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esgrisk-my.sharepoint.com/personal/sahil_joshi_esgrisk_ai/Documents/ESGRisk.ai/ESG Operations/Compliance_Handover/Annexures/"/>
    </mc:Choice>
  </mc:AlternateContent>
  <xr:revisionPtr revIDLastSave="63" documentId="13_ncr:1_{6A20D835-3210-4505-8066-E109EA3ED2A7}" xr6:coauthVersionLast="47" xr6:coauthVersionMax="47" xr10:uidLastSave="{6CC17E36-417A-4716-A55F-BAD88E7F096C}"/>
  <bookViews>
    <workbookView xWindow="-110" yWindow="-110" windowWidth="19420" windowHeight="10300" xr2:uid="{00000000-000D-0000-FFFF-FFFF00000000}"/>
  </bookViews>
  <sheets>
    <sheet name="Upgrades" sheetId="1" r:id="rId1"/>
  </sheets>
  <definedNames>
    <definedName name="_xlnm._FilterDatabase" localSheetId="0" hidden="1">Upgrades!$B$3:$C$220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1" l="1"/>
  <c r="A23" i="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I5"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1" i="1"/>
  <c r="I20" i="1"/>
  <c r="I19" i="1"/>
  <c r="I18" i="1"/>
  <c r="I17" i="1"/>
  <c r="I16" i="1"/>
  <c r="I15" i="1"/>
  <c r="I14" i="1"/>
  <c r="I13" i="1"/>
  <c r="I12" i="1"/>
  <c r="I11" i="1"/>
  <c r="I10" i="1"/>
  <c r="I9" i="1"/>
  <c r="I8" i="1"/>
  <c r="I7" i="1"/>
  <c r="I6" i="1"/>
  <c r="I4" i="1"/>
</calcChain>
</file>

<file path=xl/sharedStrings.xml><?xml version="1.0" encoding="utf-8"?>
<sst xmlns="http://schemas.openxmlformats.org/spreadsheetml/2006/main" count="1101" uniqueCount="272">
  <si>
    <t>Name of the issuer</t>
  </si>
  <si>
    <t>Sector</t>
  </si>
  <si>
    <t>Listing Status (Listed / Proposed to be listed)</t>
  </si>
  <si>
    <t>Rating prior to revision</t>
  </si>
  <si>
    <t>Rating post revision</t>
  </si>
  <si>
    <t>Difference in Ratings</t>
  </si>
  <si>
    <t>Trigger Event</t>
  </si>
  <si>
    <t xml:space="preserve">Not Applicable </t>
  </si>
  <si>
    <t>Listed</t>
  </si>
  <si>
    <t>Shilpa Medicare Limited</t>
  </si>
  <si>
    <t>ITI Limited</t>
  </si>
  <si>
    <t>Railtel Corporation of India Limited</t>
  </si>
  <si>
    <t>Oil India Limited</t>
  </si>
  <si>
    <t>Inox Wind Limited</t>
  </si>
  <si>
    <t>Mishra Dhatu Nigam Limited</t>
  </si>
  <si>
    <t>Aerospace &amp; Defense</t>
  </si>
  <si>
    <t>Indoco Remedies Limited</t>
  </si>
  <si>
    <t>Motilal Oswal Financial Services Limited</t>
  </si>
  <si>
    <t>Gufic Biosciences Limited</t>
  </si>
  <si>
    <t>Indian Railway Finance Corporation Limited</t>
  </si>
  <si>
    <t>Banks</t>
  </si>
  <si>
    <t>Power Finance Corporation Limited</t>
  </si>
  <si>
    <t>Zydus Lifesciences Limited</t>
  </si>
  <si>
    <t>Indian Overseas Bank</t>
  </si>
  <si>
    <t>Himatsingka Seide Limited</t>
  </si>
  <si>
    <t>IFCI Limited</t>
  </si>
  <si>
    <t>S. P. Apparels Limited</t>
  </si>
  <si>
    <t>Trident Limited</t>
  </si>
  <si>
    <t>Shree Renuka Sugars Limited</t>
  </si>
  <si>
    <t>Ganesha Ecosphere Limited</t>
  </si>
  <si>
    <t>Voltamp Transformers Limited</t>
  </si>
  <si>
    <t>Wockhardt Limited</t>
  </si>
  <si>
    <t>Raymond Limited</t>
  </si>
  <si>
    <t>Vardhman Textiles Limited</t>
  </si>
  <si>
    <t>Strides Pharma Science Limited</t>
  </si>
  <si>
    <t>Vodafone Idea Limited</t>
  </si>
  <si>
    <t>Jagran Prakashan Limited</t>
  </si>
  <si>
    <t>Tejas Networks Limited</t>
  </si>
  <si>
    <t>HFCL Limited</t>
  </si>
  <si>
    <t>IPCA Laboratories Limited</t>
  </si>
  <si>
    <t>TD Power Systems Limited</t>
  </si>
  <si>
    <t>Suven Pharmaceuticals Limited</t>
  </si>
  <si>
    <t>Suzlon Energy Limited</t>
  </si>
  <si>
    <t>JSW Holdings Limited</t>
  </si>
  <si>
    <t>Garware Technical Fibres Limited</t>
  </si>
  <si>
    <t>Data Patterns (India) Limited</t>
  </si>
  <si>
    <t>Hindustan Aeronautics Limited</t>
  </si>
  <si>
    <t>Kewal Kiran Clothing Limited</t>
  </si>
  <si>
    <t>Triveni Turbine Limited</t>
  </si>
  <si>
    <t>Praj Industries Limited</t>
  </si>
  <si>
    <t>Pfizer Limited</t>
  </si>
  <si>
    <t>Indian Energy Exchange Limited</t>
  </si>
  <si>
    <t>Hitachi Energy India Limited</t>
  </si>
  <si>
    <t>Fino Payments Bank Limited</t>
  </si>
  <si>
    <t>Mahanagar Gas Limited</t>
  </si>
  <si>
    <t>Tata Investment Corporation Limited</t>
  </si>
  <si>
    <t>FDC Limited</t>
  </si>
  <si>
    <t>Granules India Limited</t>
  </si>
  <si>
    <t>Jubilant Pharmova Limited</t>
  </si>
  <si>
    <t>Lupin Limited</t>
  </si>
  <si>
    <t>Laurus Labs Limited</t>
  </si>
  <si>
    <t>Punjab National Bank</t>
  </si>
  <si>
    <t>Schneider Electric Infrastructure Limited</t>
  </si>
  <si>
    <t>Grasim Industries Limited</t>
  </si>
  <si>
    <t>Indian Bank</t>
  </si>
  <si>
    <t>Maruti Suzuki India Limited</t>
  </si>
  <si>
    <t>UCO Bank</t>
  </si>
  <si>
    <t>Union Bank of India</t>
  </si>
  <si>
    <t>Neuland Laboratories Limited</t>
  </si>
  <si>
    <t>Nippon Life India Asset Management Limited</t>
  </si>
  <si>
    <t>IDBI Bank Limited</t>
  </si>
  <si>
    <t>Maharashtra Scooters Limited</t>
  </si>
  <si>
    <t>The Karnataka Bank Limited</t>
  </si>
  <si>
    <t>Yes Bank Limited</t>
  </si>
  <si>
    <t>ICICI Bank Limited</t>
  </si>
  <si>
    <t>Muthoot Finance Limited</t>
  </si>
  <si>
    <t>Poonawalla Fincorp Limited</t>
  </si>
  <si>
    <t>SBI Cards and Payment Services Limited</t>
  </si>
  <si>
    <t>NCC Limited</t>
  </si>
  <si>
    <t>Godfrey Phillips India Limited</t>
  </si>
  <si>
    <t>Five-Star Business Finance Limited</t>
  </si>
  <si>
    <t>Hindustan Unilever Limited</t>
  </si>
  <si>
    <t>Piramal Enterprises Limited</t>
  </si>
  <si>
    <t>PNB Housing Finance Limited</t>
  </si>
  <si>
    <t>*Covers only rating changes and not reaffirmations.</t>
  </si>
  <si>
    <t>Periodic Surveillance</t>
  </si>
  <si>
    <t># Date of Rating Rationale for Rating upgrade</t>
  </si>
  <si>
    <t># Date refers to date of publication of ratings on our website</t>
  </si>
  <si>
    <t>ESGRisk.ai, a SEBI registered Category I ESG Rating Provider</t>
  </si>
  <si>
    <t>The India Cements Limited</t>
  </si>
  <si>
    <t>Star Cement Limited</t>
  </si>
  <si>
    <t>V.S.T Tillers Tractors Limited</t>
  </si>
  <si>
    <t>JK Lakshmi Cement Limited</t>
  </si>
  <si>
    <t>Swan Energy Limited</t>
  </si>
  <si>
    <t>HBL Power Systems Limited</t>
  </si>
  <si>
    <t>Olectra Greentech Limited</t>
  </si>
  <si>
    <t>Nuvoco Vistas Corporation Limited</t>
  </si>
  <si>
    <t>Shree Cement Limited</t>
  </si>
  <si>
    <t>G R Infraprojects Limited</t>
  </si>
  <si>
    <t>JK Cement Limited</t>
  </si>
  <si>
    <t>KNR Constructions Limited</t>
  </si>
  <si>
    <t>Man Infraconstruction Limited</t>
  </si>
  <si>
    <t>Orient Cement Limited</t>
  </si>
  <si>
    <t>IRB Infrastructure Developers Limited</t>
  </si>
  <si>
    <t>Ircon International Limited</t>
  </si>
  <si>
    <t>The Ramco Cements Limited</t>
  </si>
  <si>
    <t>Gujarat Ambuja Exports Limited</t>
  </si>
  <si>
    <t>PSP Projects Limited</t>
  </si>
  <si>
    <t>Zen Technologies Limited</t>
  </si>
  <si>
    <t>Glenmark Life Sciences Limited</t>
  </si>
  <si>
    <t>Sun Pharma Advanced Research Company Limited</t>
  </si>
  <si>
    <t>Eris Lifesciences Limited</t>
  </si>
  <si>
    <t>Piramal Pharma Limited</t>
  </si>
  <si>
    <t>Sanofi India Limited</t>
  </si>
  <si>
    <t>Dishman Carbogen Amcis Limited</t>
  </si>
  <si>
    <t>GlaxoSmithKline Pharmaceuticals Limited</t>
  </si>
  <si>
    <t>Tata Motors Limited</t>
  </si>
  <si>
    <t>Shipping Corporation Of India Limited</t>
  </si>
  <si>
    <t>Page Industries Limited</t>
  </si>
  <si>
    <t>Container Corporation of India Limited</t>
  </si>
  <si>
    <t>K.P.R. Mill Limited</t>
  </si>
  <si>
    <t>EID Parry India Limited</t>
  </si>
  <si>
    <t>Delhivery Limited</t>
  </si>
  <si>
    <t>VRL Logistics Limited</t>
  </si>
  <si>
    <t>Tata Consumer Products Limited</t>
  </si>
  <si>
    <t>REC Limited</t>
  </si>
  <si>
    <t>Coal India Limited</t>
  </si>
  <si>
    <t>IIFL Finance Limited</t>
  </si>
  <si>
    <t>Marico Limited</t>
  </si>
  <si>
    <t>Manappuram Finance Limited</t>
  </si>
  <si>
    <t>Home First Finance Company India Limited</t>
  </si>
  <si>
    <t>Repco Home Finance Limited</t>
  </si>
  <si>
    <t>JM Financial Limited</t>
  </si>
  <si>
    <t>LIC Housing Finance Limited</t>
  </si>
  <si>
    <t>Sundaram Finance Limited</t>
  </si>
  <si>
    <t>Indiabulls Housing Finance Limited</t>
  </si>
  <si>
    <t>Sundaram Finance Holdings Limited</t>
  </si>
  <si>
    <t>City Union Bank Limited</t>
  </si>
  <si>
    <t>DCB Bank Limited</t>
  </si>
  <si>
    <t>Creditaccess Grameen Limited</t>
  </si>
  <si>
    <t>Fusion Micro Finance Limited</t>
  </si>
  <si>
    <t>Satin Creditcare Network Limited</t>
  </si>
  <si>
    <t>Shriram Finance Limited</t>
  </si>
  <si>
    <t>The South Indian Bank Limited</t>
  </si>
  <si>
    <t>Suryoday Small Finance Bank Limited</t>
  </si>
  <si>
    <t>Gujarat State Petronet Limited</t>
  </si>
  <si>
    <t>HDFC Bank Limited</t>
  </si>
  <si>
    <t>Indraprastha Gas Limited</t>
  </si>
  <si>
    <t>Karur Vysya Bank Limited</t>
  </si>
  <si>
    <t>Tamilnad Mercantile Bank Limited</t>
  </si>
  <si>
    <t>CSB Bank Limited</t>
  </si>
  <si>
    <t>Equitas Small Finance Bank Limited</t>
  </si>
  <si>
    <t>State Bank of India</t>
  </si>
  <si>
    <t>Ujjivan Small Finance Bank Limited</t>
  </si>
  <si>
    <t>Power Grid Corporation of India Limited</t>
  </si>
  <si>
    <t>SJVN Limited</t>
  </si>
  <si>
    <t>Gujarat Gas Limited</t>
  </si>
  <si>
    <t>JSW Energy Limited</t>
  </si>
  <si>
    <t>KPI Green Energy Limited</t>
  </si>
  <si>
    <t>NTPC Limited</t>
  </si>
  <si>
    <t>Jaiprakash Power Ventures Limited</t>
  </si>
  <si>
    <t>NHPC Limited</t>
  </si>
  <si>
    <t>Torrent Power Limited</t>
  </si>
  <si>
    <t>Auto Components</t>
  </si>
  <si>
    <t>Realty</t>
  </si>
  <si>
    <t>Cement &amp; Cement Products</t>
  </si>
  <si>
    <t>Agricultural Food &amp; other Products</t>
  </si>
  <si>
    <t>Finance</t>
  </si>
  <si>
    <t>Gas</t>
  </si>
  <si>
    <t>Power</t>
  </si>
  <si>
    <t>Adani Power Limited</t>
  </si>
  <si>
    <t>ABB India Limited</t>
  </si>
  <si>
    <t>Adani Total Gas Limited</t>
  </si>
  <si>
    <t>Adani Green Energy Limited</t>
  </si>
  <si>
    <t>Bajaj Finance Limited</t>
  </si>
  <si>
    <t>Cholamandalam Investment and Finance Company Limited</t>
  </si>
  <si>
    <t>Capri Global Capital Limited</t>
  </si>
  <si>
    <t>AU Small Finance Bank Limited</t>
  </si>
  <si>
    <t>360 One WAM Limited</t>
  </si>
  <si>
    <t>Aavas Financiers Limited</t>
  </si>
  <si>
    <t>Abbott India Limited</t>
  </si>
  <si>
    <t>Action Construction Equipment Limited</t>
  </si>
  <si>
    <t>Adani Energy Solutions Limited</t>
  </si>
  <si>
    <t>Adani Enterprises Limited</t>
  </si>
  <si>
    <t>Adani Wilmar Limited</t>
  </si>
  <si>
    <t>Aditya Birla Sun Life Amc Limited</t>
  </si>
  <si>
    <t>Ajanta Pharma Limited</t>
  </si>
  <si>
    <t>Alembic Pharmaceuticals Limited</t>
  </si>
  <si>
    <t>Alkem Laboratories Limited</t>
  </si>
  <si>
    <t>Alok Industries Limited</t>
  </si>
  <si>
    <t>Anand Rathi Wealth Limited</t>
  </si>
  <si>
    <t>Aptus Value Housing Finance India Limited</t>
  </si>
  <si>
    <t>Arvind Limited</t>
  </si>
  <si>
    <t>Ashok Leyland Limited</t>
  </si>
  <si>
    <t>Ashoka Buildcon Limited</t>
  </si>
  <si>
    <t>AstraZeneca Pharma India Limited</t>
  </si>
  <si>
    <t>Aurobindo Pharma Limited</t>
  </si>
  <si>
    <t>Bajaj Auto Limited</t>
  </si>
  <si>
    <t>Bajaj Finserv Limited</t>
  </si>
  <si>
    <t>Balrampur Chini Mills Limited</t>
  </si>
  <si>
    <t>Bandhan Bank Limited</t>
  </si>
  <si>
    <t>Bank of Baroda</t>
  </si>
  <si>
    <t>Bank of India</t>
  </si>
  <si>
    <t>Bank of Maharashtra</t>
  </si>
  <si>
    <t>BEML Limited</t>
  </si>
  <si>
    <t>Bharat Dynamics Limited</t>
  </si>
  <si>
    <t>Bharat Electronics Limited</t>
  </si>
  <si>
    <t>Bharti Airtel Limited</t>
  </si>
  <si>
    <t>Birla Corporation Limited</t>
  </si>
  <si>
    <t>Blue Dart Express Limited</t>
  </si>
  <si>
    <t>BSE Limited</t>
  </si>
  <si>
    <t>Can Fin Homes Limited</t>
  </si>
  <si>
    <t>Canara Bank</t>
  </si>
  <si>
    <t>Caplin Point Laboratories Limited</t>
  </si>
  <si>
    <t>CCL Products (India) Limited</t>
  </si>
  <si>
    <t>Central Bank of India</t>
  </si>
  <si>
    <t>CESC Limited</t>
  </si>
  <si>
    <t>Cholamandalam Financial Holdings Limited</t>
  </si>
  <si>
    <t>Patanjali Foods Limited</t>
  </si>
  <si>
    <t>Welspun Living Limited</t>
  </si>
  <si>
    <t>Financial service activities</t>
  </si>
  <si>
    <t>Electrical equipment</t>
  </si>
  <si>
    <t>Pharmaceuticals</t>
  </si>
  <si>
    <t>Agricultural, Commercial &amp; Construction Vehicles</t>
  </si>
  <si>
    <t>Wholesale trade</t>
  </si>
  <si>
    <t>Other financial activities</t>
  </si>
  <si>
    <t>Advanced Enzymes Technologies Limited</t>
  </si>
  <si>
    <t>Textiles</t>
  </si>
  <si>
    <t>Civil engineering</t>
  </si>
  <si>
    <t>Other transport equipment</t>
  </si>
  <si>
    <t>Bajaj Holdings and Investment Limited</t>
  </si>
  <si>
    <t>Telecommunications</t>
  </si>
  <si>
    <t>Other non-metallic mineral products</t>
  </si>
  <si>
    <t>Air transport</t>
  </si>
  <si>
    <t>Central Depository Services India Limited</t>
  </si>
  <si>
    <t>Mining of coal &amp; lignite</t>
  </si>
  <si>
    <t>Land transport</t>
  </si>
  <si>
    <t>Divis Laboratories Limited</t>
  </si>
  <si>
    <t>Dr. Reddys Laboratories Limited</t>
  </si>
  <si>
    <t>Federal-Mogul Goetze India Limited.</t>
  </si>
  <si>
    <t>Chemicals and chemical products</t>
  </si>
  <si>
    <t>Garden Reach Shipbuilders and Engineers Limited</t>
  </si>
  <si>
    <t>GE T and D India Limited</t>
  </si>
  <si>
    <t>Tobacco products</t>
  </si>
  <si>
    <t>Housing and Urban Development Corporation Limited</t>
  </si>
  <si>
    <t>Publishing activities</t>
  </si>
  <si>
    <t>JB Chemicals and Pharmaceuticals Limited</t>
  </si>
  <si>
    <t>Mahindra and Mahindra Financial Services Limited</t>
  </si>
  <si>
    <t>Construction of buildings</t>
  </si>
  <si>
    <t>Motor vehicles, trailers and semi-trailers</t>
  </si>
  <si>
    <t>NBCC India Limited</t>
  </si>
  <si>
    <t>Crude petroleum and natural gas extraction</t>
  </si>
  <si>
    <t>Wearing apparel</t>
  </si>
  <si>
    <t>Machinery and equipment n.e.c.</t>
  </si>
  <si>
    <t>Procter and Gamble Health Limited</t>
  </si>
  <si>
    <t>Punjab and Sind Bank</t>
  </si>
  <si>
    <t>Water transport</t>
  </si>
  <si>
    <t>Tata Teleservices Maharashtra Limited</t>
  </si>
  <si>
    <t>Techno Electric and Engineering Company Limited</t>
  </si>
  <si>
    <t>Computer, electronic and optical products</t>
  </si>
  <si>
    <t>The Jammu and Kashmir Bank Limited</t>
  </si>
  <si>
    <t>Triveni Engineering and Industries Limited</t>
  </si>
  <si>
    <t>*Rating Upgrades between April 29 2024 – March 31, 2025</t>
  </si>
  <si>
    <t>S. No</t>
  </si>
  <si>
    <t>Apraava Energy Private Limited</t>
  </si>
  <si>
    <t>NCDs</t>
  </si>
  <si>
    <t>--</t>
  </si>
  <si>
    <t>Appeal</t>
  </si>
  <si>
    <t>ESAF Small Finance Bank Limited</t>
  </si>
  <si>
    <t>Security Type, if applicable</t>
  </si>
  <si>
    <t>Please note: ESGRisk.ai received its SEBI license as Category I ESG rating provider on April 29, 2024. All the ESG ratings assigned post this date are basis revised ESG scoring methodology designed as per SEBI guidelines.</t>
  </si>
  <si>
    <t xml:space="preserve">Disclaimer: The information provided herein is intended solely for your use and as part of disclosures on website required as per applicable law and regulations. None of the information provided above may be copied, reproduced, presented, quoted, rearranged or further transmitted, disseminated, redistributed, marketed or sold, in whole or in part, for any purpose (commercial or otherwise) or in any manner or form without the prior written consent of ESG Risk Assessments &amp; Insights Limited. ESG Risk Assessments &amp; Insights Limited reserves its rights to take appropriate action against such entity(ies) or individual(s) who may be in breach of the above requirement and seek remedies as available in law or equity.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</si>
</sst>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9"/>
      <color theme="1"/>
      <name val="Calibri Light"/>
      <family val="2"/>
      <scheme val="major"/>
    </font>
    <font>
      <sz val="9"/>
      <color theme="1"/>
      <name val="Calibri Light"/>
      <family val="2"/>
      <scheme val="major"/>
    </font>
    <font>
      <sz val="9"/>
      <name val="Calibri Light"/>
      <family val="2"/>
      <scheme val="major"/>
    </font>
    <font>
      <i/>
      <sz val="9"/>
      <color theme="1"/>
      <name val="Calibri Light"/>
      <family val="2"/>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xf>
    <xf numFmtId="0" fontId="2" fillId="0" borderId="0" xfId="0" applyFont="1"/>
    <xf numFmtId="0" fontId="1" fillId="0" borderId="1" xfId="0"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xf>
    <xf numFmtId="0" fontId="2" fillId="0" borderId="1" xfId="0" applyFont="1" applyBorder="1" applyAlignment="1">
      <alignment horizontal="center"/>
    </xf>
    <xf numFmtId="2"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2" fontId="2" fillId="0" borderId="1" xfId="0" applyNumberFormat="1" applyFont="1" applyBorder="1" applyAlignment="1">
      <alignment horizont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xf>
    <xf numFmtId="15" fontId="2" fillId="0" borderId="1" xfId="0" applyNumberFormat="1" applyFont="1" applyBorder="1" applyAlignment="1">
      <alignment horizontal="left"/>
    </xf>
    <xf numFmtId="0" fontId="2" fillId="0" borderId="1" xfId="0" quotePrefix="1" applyFont="1" applyBorder="1" applyAlignment="1">
      <alignment horizontal="center"/>
    </xf>
    <xf numFmtId="0" fontId="3" fillId="0" borderId="1" xfId="0" applyFont="1" applyBorder="1" applyAlignment="1">
      <alignment horizontal="left" vertical="top"/>
    </xf>
    <xf numFmtId="0" fontId="4" fillId="0" borderId="0" xfId="0" applyFont="1"/>
    <xf numFmtId="0" fontId="2" fillId="0" borderId="0" xfId="0" applyFont="1" applyAlignment="1">
      <alignment horizontal="left"/>
    </xf>
    <xf numFmtId="0" fontId="2" fillId="0" borderId="0" xfId="0" applyFont="1" applyAlignment="1">
      <alignment horizontal="center"/>
    </xf>
    <xf numFmtId="0" fontId="4" fillId="0" borderId="0" xfId="0" applyFont="1" applyAlignment="1">
      <alignment horizontal="left" vertical="center" wrapText="1"/>
    </xf>
  </cellXfs>
  <cellStyles count="1">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5"/>
  <sheetViews>
    <sheetView showGridLines="0" tabSelected="1" workbookViewId="0">
      <selection sqref="A1:J1"/>
    </sheetView>
  </sheetViews>
  <sheetFormatPr defaultRowHeight="12" x14ac:dyDescent="0.3"/>
  <cols>
    <col min="1" max="1" width="5.54296875" style="2" bestFit="1" customWidth="1"/>
    <col min="2" max="2" width="47.453125" style="2" bestFit="1" customWidth="1"/>
    <col min="3" max="3" width="64.453125" style="19" bestFit="1" customWidth="1"/>
    <col min="4" max="4" width="20.54296875" style="2" customWidth="1"/>
    <col min="5" max="5" width="19.453125" style="2" bestFit="1" customWidth="1"/>
    <col min="6" max="6" width="13" style="2" bestFit="1" customWidth="1"/>
    <col min="7" max="7" width="18.81640625" style="2" customWidth="1"/>
    <col min="8" max="8" width="21.453125" style="2" bestFit="1" customWidth="1"/>
    <col min="9" max="9" width="11.453125" style="2" bestFit="1" customWidth="1"/>
    <col min="10" max="10" width="17.453125" style="2" bestFit="1" customWidth="1"/>
    <col min="11" max="16384" width="8.7265625" style="2"/>
  </cols>
  <sheetData>
    <row r="1" spans="1:10" x14ac:dyDescent="0.3">
      <c r="A1" s="1" t="s">
        <v>88</v>
      </c>
      <c r="B1" s="1"/>
      <c r="C1" s="1"/>
      <c r="D1" s="1"/>
      <c r="E1" s="1"/>
      <c r="F1" s="1"/>
      <c r="G1" s="1"/>
      <c r="H1" s="1"/>
      <c r="I1" s="1"/>
      <c r="J1" s="1"/>
    </row>
    <row r="2" spans="1:10" x14ac:dyDescent="0.3">
      <c r="A2" s="1" t="s">
        <v>262</v>
      </c>
      <c r="B2" s="1"/>
      <c r="C2" s="1"/>
      <c r="D2" s="1"/>
      <c r="E2" s="1"/>
      <c r="F2" s="1"/>
      <c r="G2" s="1"/>
      <c r="H2" s="1"/>
      <c r="I2" s="1"/>
      <c r="J2" s="3"/>
    </row>
    <row r="3" spans="1:10" ht="51" customHeight="1" x14ac:dyDescent="0.3">
      <c r="A3" s="4" t="s">
        <v>263</v>
      </c>
      <c r="B3" s="5" t="s">
        <v>0</v>
      </c>
      <c r="C3" s="5" t="s">
        <v>1</v>
      </c>
      <c r="D3" s="5" t="s">
        <v>269</v>
      </c>
      <c r="E3" s="5" t="s">
        <v>2</v>
      </c>
      <c r="F3" s="5" t="s">
        <v>3</v>
      </c>
      <c r="G3" s="5" t="s">
        <v>4</v>
      </c>
      <c r="H3" s="5" t="s">
        <v>86</v>
      </c>
      <c r="I3" s="5" t="s">
        <v>5</v>
      </c>
      <c r="J3" s="5" t="s">
        <v>6</v>
      </c>
    </row>
    <row r="4" spans="1:10" x14ac:dyDescent="0.3">
      <c r="A4" s="6">
        <v>1</v>
      </c>
      <c r="B4" s="7" t="s">
        <v>178</v>
      </c>
      <c r="C4" s="7" t="s">
        <v>167</v>
      </c>
      <c r="D4" s="8" t="s">
        <v>7</v>
      </c>
      <c r="E4" s="8" t="s">
        <v>8</v>
      </c>
      <c r="F4" s="9">
        <v>63.3</v>
      </c>
      <c r="G4" s="9">
        <v>68.260000000000005</v>
      </c>
      <c r="H4" s="10">
        <v>45607</v>
      </c>
      <c r="I4" s="11">
        <f t="shared" ref="I4:I68" si="0">G4-F4</f>
        <v>4.960000000000008</v>
      </c>
      <c r="J4" s="12" t="s">
        <v>85</v>
      </c>
    </row>
    <row r="5" spans="1:10" x14ac:dyDescent="0.3">
      <c r="A5" s="6">
        <v>2</v>
      </c>
      <c r="B5" s="7" t="s">
        <v>179</v>
      </c>
      <c r="C5" s="7" t="s">
        <v>220</v>
      </c>
      <c r="D5" s="8" t="s">
        <v>7</v>
      </c>
      <c r="E5" s="8" t="s">
        <v>8</v>
      </c>
      <c r="F5" s="9">
        <v>65</v>
      </c>
      <c r="G5" s="9">
        <v>70.62</v>
      </c>
      <c r="H5" s="13">
        <v>45600</v>
      </c>
      <c r="I5" s="11">
        <f t="shared" si="0"/>
        <v>5.6200000000000045</v>
      </c>
      <c r="J5" s="12" t="s">
        <v>85</v>
      </c>
    </row>
    <row r="6" spans="1:10" x14ac:dyDescent="0.3">
      <c r="A6" s="6">
        <v>3</v>
      </c>
      <c r="B6" s="7" t="s">
        <v>171</v>
      </c>
      <c r="C6" s="7" t="s">
        <v>221</v>
      </c>
      <c r="D6" s="8" t="s">
        <v>7</v>
      </c>
      <c r="E6" s="8" t="s">
        <v>8</v>
      </c>
      <c r="F6" s="9">
        <v>61.6</v>
      </c>
      <c r="G6" s="9">
        <v>63.23</v>
      </c>
      <c r="H6" s="13">
        <v>45643</v>
      </c>
      <c r="I6" s="11">
        <f t="shared" si="0"/>
        <v>1.6299999999999955</v>
      </c>
      <c r="J6" s="12" t="s">
        <v>85</v>
      </c>
    </row>
    <row r="7" spans="1:10" x14ac:dyDescent="0.3">
      <c r="A7" s="6">
        <v>4</v>
      </c>
      <c r="B7" s="14" t="s">
        <v>180</v>
      </c>
      <c r="C7" s="7" t="s">
        <v>222</v>
      </c>
      <c r="D7" s="8" t="s">
        <v>7</v>
      </c>
      <c r="E7" s="8" t="s">
        <v>8</v>
      </c>
      <c r="F7" s="9">
        <v>49.1</v>
      </c>
      <c r="G7" s="9">
        <v>53.99</v>
      </c>
      <c r="H7" s="13">
        <v>45691</v>
      </c>
      <c r="I7" s="11">
        <f t="shared" si="0"/>
        <v>4.8900000000000006</v>
      </c>
      <c r="J7" s="12" t="s">
        <v>85</v>
      </c>
    </row>
    <row r="8" spans="1:10" x14ac:dyDescent="0.3">
      <c r="A8" s="6">
        <v>5</v>
      </c>
      <c r="B8" s="7" t="s">
        <v>181</v>
      </c>
      <c r="C8" s="7" t="s">
        <v>223</v>
      </c>
      <c r="D8" s="8" t="s">
        <v>7</v>
      </c>
      <c r="E8" s="8" t="s">
        <v>8</v>
      </c>
      <c r="F8" s="9">
        <v>41.8</v>
      </c>
      <c r="G8" s="9">
        <v>44.31</v>
      </c>
      <c r="H8" s="13">
        <v>45742</v>
      </c>
      <c r="I8" s="11">
        <f t="shared" si="0"/>
        <v>2.5100000000000051</v>
      </c>
      <c r="J8" s="12" t="s">
        <v>85</v>
      </c>
    </row>
    <row r="9" spans="1:10" x14ac:dyDescent="0.3">
      <c r="A9" s="6">
        <v>6</v>
      </c>
      <c r="B9" s="7" t="s">
        <v>182</v>
      </c>
      <c r="C9" s="7" t="s">
        <v>169</v>
      </c>
      <c r="D9" s="8" t="s">
        <v>7</v>
      </c>
      <c r="E9" s="8" t="s">
        <v>8</v>
      </c>
      <c r="F9" s="9">
        <v>61</v>
      </c>
      <c r="G9" s="9">
        <v>66.14</v>
      </c>
      <c r="H9" s="13">
        <v>45562</v>
      </c>
      <c r="I9" s="11">
        <f t="shared" si="0"/>
        <v>5.1400000000000006</v>
      </c>
      <c r="J9" s="12" t="s">
        <v>85</v>
      </c>
    </row>
    <row r="10" spans="1:10" x14ac:dyDescent="0.3">
      <c r="A10" s="6">
        <v>7</v>
      </c>
      <c r="B10" s="7" t="s">
        <v>183</v>
      </c>
      <c r="C10" s="7" t="s">
        <v>224</v>
      </c>
      <c r="D10" s="8" t="s">
        <v>7</v>
      </c>
      <c r="E10" s="8" t="s">
        <v>8</v>
      </c>
      <c r="F10" s="9">
        <v>52.7</v>
      </c>
      <c r="G10" s="9">
        <v>67.5</v>
      </c>
      <c r="H10" s="13">
        <v>45628</v>
      </c>
      <c r="I10" s="11">
        <f t="shared" si="0"/>
        <v>14.799999999999997</v>
      </c>
      <c r="J10" s="12" t="s">
        <v>85</v>
      </c>
    </row>
    <row r="11" spans="1:10" x14ac:dyDescent="0.3">
      <c r="A11" s="6">
        <v>8</v>
      </c>
      <c r="B11" s="7" t="s">
        <v>173</v>
      </c>
      <c r="C11" s="7" t="s">
        <v>169</v>
      </c>
      <c r="D11" s="8" t="s">
        <v>7</v>
      </c>
      <c r="E11" s="8" t="s">
        <v>8</v>
      </c>
      <c r="F11" s="9">
        <v>55.7</v>
      </c>
      <c r="G11" s="9">
        <v>69.33</v>
      </c>
      <c r="H11" s="13">
        <v>45624</v>
      </c>
      <c r="I11" s="11">
        <f t="shared" si="0"/>
        <v>13.629999999999995</v>
      </c>
      <c r="J11" s="12" t="s">
        <v>85</v>
      </c>
    </row>
    <row r="12" spans="1:10" x14ac:dyDescent="0.3">
      <c r="A12" s="6">
        <v>9</v>
      </c>
      <c r="B12" s="7" t="s">
        <v>170</v>
      </c>
      <c r="C12" s="7" t="s">
        <v>169</v>
      </c>
      <c r="D12" s="8" t="s">
        <v>7</v>
      </c>
      <c r="E12" s="8" t="s">
        <v>8</v>
      </c>
      <c r="F12" s="9">
        <v>54.3</v>
      </c>
      <c r="G12" s="9">
        <v>59.59</v>
      </c>
      <c r="H12" s="13">
        <v>45624</v>
      </c>
      <c r="I12" s="11">
        <f t="shared" si="0"/>
        <v>5.2900000000000063</v>
      </c>
      <c r="J12" s="12" t="s">
        <v>85</v>
      </c>
    </row>
    <row r="13" spans="1:10" x14ac:dyDescent="0.3">
      <c r="A13" s="6">
        <v>10</v>
      </c>
      <c r="B13" s="7" t="s">
        <v>172</v>
      </c>
      <c r="C13" s="7" t="s">
        <v>168</v>
      </c>
      <c r="D13" s="8" t="s">
        <v>7</v>
      </c>
      <c r="E13" s="8" t="s">
        <v>8</v>
      </c>
      <c r="F13" s="9">
        <v>55.099999999999994</v>
      </c>
      <c r="G13" s="9">
        <v>64.900000000000006</v>
      </c>
      <c r="H13" s="13">
        <v>45628</v>
      </c>
      <c r="I13" s="11">
        <f t="shared" si="0"/>
        <v>9.8000000000000114</v>
      </c>
      <c r="J13" s="12" t="s">
        <v>85</v>
      </c>
    </row>
    <row r="14" spans="1:10" x14ac:dyDescent="0.3">
      <c r="A14" s="6">
        <v>11</v>
      </c>
      <c r="B14" s="7" t="s">
        <v>184</v>
      </c>
      <c r="C14" s="7" t="s">
        <v>166</v>
      </c>
      <c r="D14" s="8" t="s">
        <v>7</v>
      </c>
      <c r="E14" s="8" t="s">
        <v>8</v>
      </c>
      <c r="F14" s="9">
        <v>54.2</v>
      </c>
      <c r="G14" s="9">
        <v>60.73</v>
      </c>
      <c r="H14" s="13">
        <v>45652</v>
      </c>
      <c r="I14" s="11">
        <f t="shared" si="0"/>
        <v>6.529999999999994</v>
      </c>
      <c r="J14" s="12" t="s">
        <v>85</v>
      </c>
    </row>
    <row r="15" spans="1:10" x14ac:dyDescent="0.3">
      <c r="A15" s="6">
        <v>12</v>
      </c>
      <c r="B15" s="7" t="s">
        <v>185</v>
      </c>
      <c r="C15" s="7" t="s">
        <v>225</v>
      </c>
      <c r="D15" s="8" t="s">
        <v>7</v>
      </c>
      <c r="E15" s="8" t="s">
        <v>8</v>
      </c>
      <c r="F15" s="9">
        <v>53.100000000000009</v>
      </c>
      <c r="G15" s="9">
        <v>59.28</v>
      </c>
      <c r="H15" s="13">
        <v>45701</v>
      </c>
      <c r="I15" s="11">
        <f t="shared" si="0"/>
        <v>6.1799999999999926</v>
      </c>
      <c r="J15" s="12" t="s">
        <v>85</v>
      </c>
    </row>
    <row r="16" spans="1:10" x14ac:dyDescent="0.3">
      <c r="A16" s="6">
        <v>13</v>
      </c>
      <c r="B16" s="14" t="s">
        <v>226</v>
      </c>
      <c r="C16" s="7" t="s">
        <v>222</v>
      </c>
      <c r="D16" s="8" t="s">
        <v>7</v>
      </c>
      <c r="E16" s="8" t="s">
        <v>8</v>
      </c>
      <c r="F16" s="9">
        <v>49</v>
      </c>
      <c r="G16" s="9">
        <v>63.26</v>
      </c>
      <c r="H16" s="13">
        <v>45691</v>
      </c>
      <c r="I16" s="11">
        <f t="shared" si="0"/>
        <v>14.259999999999998</v>
      </c>
      <c r="J16" s="12" t="s">
        <v>85</v>
      </c>
    </row>
    <row r="17" spans="1:10" x14ac:dyDescent="0.3">
      <c r="A17" s="6">
        <v>14</v>
      </c>
      <c r="B17" s="14" t="s">
        <v>186</v>
      </c>
      <c r="C17" s="7" t="s">
        <v>222</v>
      </c>
      <c r="D17" s="8" t="s">
        <v>7</v>
      </c>
      <c r="E17" s="8" t="s">
        <v>8</v>
      </c>
      <c r="F17" s="9">
        <v>55</v>
      </c>
      <c r="G17" s="9">
        <v>67.27</v>
      </c>
      <c r="H17" s="13">
        <v>45694</v>
      </c>
      <c r="I17" s="11">
        <f t="shared" si="0"/>
        <v>12.269999999999996</v>
      </c>
      <c r="J17" s="12" t="s">
        <v>85</v>
      </c>
    </row>
    <row r="18" spans="1:10" x14ac:dyDescent="0.3">
      <c r="A18" s="6">
        <v>15</v>
      </c>
      <c r="B18" s="14" t="s">
        <v>187</v>
      </c>
      <c r="C18" s="7" t="s">
        <v>222</v>
      </c>
      <c r="D18" s="8" t="s">
        <v>7</v>
      </c>
      <c r="E18" s="8" t="s">
        <v>8</v>
      </c>
      <c r="F18" s="9">
        <v>46.4</v>
      </c>
      <c r="G18" s="11">
        <v>60</v>
      </c>
      <c r="H18" s="13">
        <v>45694</v>
      </c>
      <c r="I18" s="11">
        <f t="shared" si="0"/>
        <v>13.600000000000001</v>
      </c>
      <c r="J18" s="12" t="s">
        <v>85</v>
      </c>
    </row>
    <row r="19" spans="1:10" x14ac:dyDescent="0.3">
      <c r="A19" s="6">
        <v>16</v>
      </c>
      <c r="B19" s="14" t="s">
        <v>188</v>
      </c>
      <c r="C19" s="7" t="s">
        <v>222</v>
      </c>
      <c r="D19" s="8" t="s">
        <v>7</v>
      </c>
      <c r="E19" s="8" t="s">
        <v>8</v>
      </c>
      <c r="F19" s="9">
        <v>47.2</v>
      </c>
      <c r="G19" s="9">
        <v>61.05</v>
      </c>
      <c r="H19" s="13">
        <v>45694</v>
      </c>
      <c r="I19" s="11">
        <f t="shared" si="0"/>
        <v>13.849999999999994</v>
      </c>
      <c r="J19" s="12" t="s">
        <v>85</v>
      </c>
    </row>
    <row r="20" spans="1:10" x14ac:dyDescent="0.3">
      <c r="A20" s="6">
        <v>17</v>
      </c>
      <c r="B20" s="14" t="s">
        <v>189</v>
      </c>
      <c r="C20" s="7" t="s">
        <v>227</v>
      </c>
      <c r="D20" s="8" t="s">
        <v>7</v>
      </c>
      <c r="E20" s="8" t="s">
        <v>8</v>
      </c>
      <c r="F20" s="9">
        <v>44.6</v>
      </c>
      <c r="G20" s="9">
        <v>45.99</v>
      </c>
      <c r="H20" s="13">
        <v>45684</v>
      </c>
      <c r="I20" s="11">
        <f t="shared" si="0"/>
        <v>1.3900000000000006</v>
      </c>
      <c r="J20" s="12" t="s">
        <v>85</v>
      </c>
    </row>
    <row r="21" spans="1:10" x14ac:dyDescent="0.3">
      <c r="A21" s="6">
        <v>18</v>
      </c>
      <c r="B21" s="14" t="s">
        <v>190</v>
      </c>
      <c r="C21" s="7" t="s">
        <v>225</v>
      </c>
      <c r="D21" s="8" t="s">
        <v>7</v>
      </c>
      <c r="E21" s="8" t="s">
        <v>8</v>
      </c>
      <c r="F21" s="9">
        <v>54.1</v>
      </c>
      <c r="G21" s="9">
        <v>63.26</v>
      </c>
      <c r="H21" s="13">
        <v>45687</v>
      </c>
      <c r="I21" s="11">
        <f t="shared" si="0"/>
        <v>9.1599999999999966</v>
      </c>
      <c r="J21" s="12" t="s">
        <v>85</v>
      </c>
    </row>
    <row r="22" spans="1:10" x14ac:dyDescent="0.3">
      <c r="A22" s="6">
        <v>19</v>
      </c>
      <c r="B22" s="7" t="s">
        <v>264</v>
      </c>
      <c r="C22" s="7" t="s">
        <v>169</v>
      </c>
      <c r="D22" s="8" t="s">
        <v>265</v>
      </c>
      <c r="E22" s="15" t="s">
        <v>266</v>
      </c>
      <c r="F22" s="9">
        <v>49.92</v>
      </c>
      <c r="G22" s="9">
        <v>60.66</v>
      </c>
      <c r="H22" s="13">
        <v>45624</v>
      </c>
      <c r="I22" s="11">
        <v>10.739999999999995</v>
      </c>
      <c r="J22" s="12" t="s">
        <v>267</v>
      </c>
    </row>
    <row r="23" spans="1:10" x14ac:dyDescent="0.3">
      <c r="A23" s="6">
        <f>A22+1</f>
        <v>20</v>
      </c>
      <c r="B23" s="7" t="s">
        <v>191</v>
      </c>
      <c r="C23" s="7" t="s">
        <v>220</v>
      </c>
      <c r="D23" s="8" t="s">
        <v>7</v>
      </c>
      <c r="E23" s="8" t="s">
        <v>8</v>
      </c>
      <c r="F23" s="9">
        <v>43.8</v>
      </c>
      <c r="G23" s="9">
        <v>64.239999999999995</v>
      </c>
      <c r="H23" s="13">
        <v>45631</v>
      </c>
      <c r="I23" s="11">
        <f t="shared" si="0"/>
        <v>20.439999999999998</v>
      </c>
      <c r="J23" s="12" t="s">
        <v>85</v>
      </c>
    </row>
    <row r="24" spans="1:10" x14ac:dyDescent="0.3">
      <c r="A24" s="6">
        <f t="shared" ref="A24:A88" si="1">A23+1</f>
        <v>21</v>
      </c>
      <c r="B24" s="14" t="s">
        <v>192</v>
      </c>
      <c r="C24" s="7" t="s">
        <v>227</v>
      </c>
      <c r="D24" s="8" t="s">
        <v>7</v>
      </c>
      <c r="E24" s="8" t="s">
        <v>8</v>
      </c>
      <c r="F24" s="9">
        <v>62.2</v>
      </c>
      <c r="G24" s="9">
        <v>64.319999999999993</v>
      </c>
      <c r="H24" s="13">
        <v>45684</v>
      </c>
      <c r="I24" s="11">
        <f t="shared" si="0"/>
        <v>2.1199999999999903</v>
      </c>
      <c r="J24" s="12" t="s">
        <v>85</v>
      </c>
    </row>
    <row r="25" spans="1:10" x14ac:dyDescent="0.3">
      <c r="A25" s="6">
        <f t="shared" si="1"/>
        <v>22</v>
      </c>
      <c r="B25" s="7" t="s">
        <v>193</v>
      </c>
      <c r="C25" s="7" t="s">
        <v>223</v>
      </c>
      <c r="D25" s="8" t="s">
        <v>7</v>
      </c>
      <c r="E25" s="8" t="s">
        <v>8</v>
      </c>
      <c r="F25" s="9">
        <v>58</v>
      </c>
      <c r="G25" s="9">
        <v>66.37</v>
      </c>
      <c r="H25" s="13">
        <v>45744</v>
      </c>
      <c r="I25" s="11">
        <f t="shared" si="0"/>
        <v>8.3700000000000045</v>
      </c>
      <c r="J25" s="12" t="s">
        <v>85</v>
      </c>
    </row>
    <row r="26" spans="1:10" x14ac:dyDescent="0.3">
      <c r="A26" s="6">
        <f t="shared" si="1"/>
        <v>23</v>
      </c>
      <c r="B26" s="7" t="s">
        <v>194</v>
      </c>
      <c r="C26" s="7" t="s">
        <v>228</v>
      </c>
      <c r="D26" s="8" t="s">
        <v>7</v>
      </c>
      <c r="E26" s="8" t="s">
        <v>8</v>
      </c>
      <c r="F26" s="9">
        <v>42</v>
      </c>
      <c r="G26" s="11">
        <v>43.43</v>
      </c>
      <c r="H26" s="13">
        <v>45708</v>
      </c>
      <c r="I26" s="11">
        <f t="shared" si="0"/>
        <v>1.4299999999999997</v>
      </c>
      <c r="J26" s="12" t="s">
        <v>85</v>
      </c>
    </row>
    <row r="27" spans="1:10" x14ac:dyDescent="0.3">
      <c r="A27" s="6">
        <f t="shared" si="1"/>
        <v>24</v>
      </c>
      <c r="B27" s="14" t="s">
        <v>195</v>
      </c>
      <c r="C27" s="7" t="s">
        <v>222</v>
      </c>
      <c r="D27" s="8" t="s">
        <v>7</v>
      </c>
      <c r="E27" s="8" t="s">
        <v>8</v>
      </c>
      <c r="F27" s="9">
        <v>42.2</v>
      </c>
      <c r="G27" s="9">
        <v>52.89</v>
      </c>
      <c r="H27" s="13">
        <v>45694</v>
      </c>
      <c r="I27" s="11">
        <f t="shared" si="0"/>
        <v>10.689999999999998</v>
      </c>
      <c r="J27" s="12" t="s">
        <v>85</v>
      </c>
    </row>
    <row r="28" spans="1:10" x14ac:dyDescent="0.3">
      <c r="A28" s="6">
        <f t="shared" si="1"/>
        <v>25</v>
      </c>
      <c r="B28" s="7" t="s">
        <v>177</v>
      </c>
      <c r="C28" s="7" t="s">
        <v>20</v>
      </c>
      <c r="D28" s="8" t="s">
        <v>7</v>
      </c>
      <c r="E28" s="8" t="s">
        <v>8</v>
      </c>
      <c r="F28" s="9">
        <v>64.599999999999994</v>
      </c>
      <c r="G28" s="9">
        <v>76.09</v>
      </c>
      <c r="H28" s="13">
        <v>45610</v>
      </c>
      <c r="I28" s="11">
        <f t="shared" si="0"/>
        <v>11.490000000000009</v>
      </c>
      <c r="J28" s="12" t="s">
        <v>85</v>
      </c>
    </row>
    <row r="29" spans="1:10" x14ac:dyDescent="0.3">
      <c r="A29" s="6">
        <f t="shared" si="1"/>
        <v>26</v>
      </c>
      <c r="B29" s="14" t="s">
        <v>196</v>
      </c>
      <c r="C29" s="7" t="s">
        <v>222</v>
      </c>
      <c r="D29" s="8" t="s">
        <v>7</v>
      </c>
      <c r="E29" s="8" t="s">
        <v>8</v>
      </c>
      <c r="F29" s="9">
        <v>55.5</v>
      </c>
      <c r="G29" s="9">
        <v>59.44</v>
      </c>
      <c r="H29" s="13">
        <v>45694</v>
      </c>
      <c r="I29" s="11">
        <f t="shared" si="0"/>
        <v>3.9399999999999977</v>
      </c>
      <c r="J29" s="12" t="s">
        <v>85</v>
      </c>
    </row>
    <row r="30" spans="1:10" x14ac:dyDescent="0.3">
      <c r="A30" s="6">
        <f t="shared" si="1"/>
        <v>27</v>
      </c>
      <c r="B30" s="14" t="s">
        <v>197</v>
      </c>
      <c r="C30" s="7" t="s">
        <v>229</v>
      </c>
      <c r="D30" s="8" t="s">
        <v>7</v>
      </c>
      <c r="E30" s="8" t="s">
        <v>8</v>
      </c>
      <c r="F30" s="9">
        <v>47.400000000000006</v>
      </c>
      <c r="G30" s="9">
        <v>57.83</v>
      </c>
      <c r="H30" s="13">
        <v>45687</v>
      </c>
      <c r="I30" s="11">
        <f t="shared" si="0"/>
        <v>10.429999999999993</v>
      </c>
      <c r="J30" s="12" t="s">
        <v>85</v>
      </c>
    </row>
    <row r="31" spans="1:10" x14ac:dyDescent="0.3">
      <c r="A31" s="6">
        <f t="shared" si="1"/>
        <v>28</v>
      </c>
      <c r="B31" s="7" t="s">
        <v>174</v>
      </c>
      <c r="C31" s="7" t="s">
        <v>220</v>
      </c>
      <c r="D31" s="8" t="s">
        <v>7</v>
      </c>
      <c r="E31" s="8" t="s">
        <v>8</v>
      </c>
      <c r="F31" s="9">
        <v>63.6</v>
      </c>
      <c r="G31" s="9">
        <v>71.13</v>
      </c>
      <c r="H31" s="13">
        <v>45652</v>
      </c>
      <c r="I31" s="11">
        <f t="shared" si="0"/>
        <v>7.529999999999994</v>
      </c>
      <c r="J31" s="12" t="s">
        <v>85</v>
      </c>
    </row>
    <row r="32" spans="1:10" x14ac:dyDescent="0.3">
      <c r="A32" s="6">
        <f t="shared" si="1"/>
        <v>29</v>
      </c>
      <c r="B32" s="7" t="s">
        <v>198</v>
      </c>
      <c r="C32" s="7" t="s">
        <v>220</v>
      </c>
      <c r="D32" s="8" t="s">
        <v>7</v>
      </c>
      <c r="E32" s="8" t="s">
        <v>8</v>
      </c>
      <c r="F32" s="9">
        <v>66.5</v>
      </c>
      <c r="G32" s="9">
        <v>68.19</v>
      </c>
      <c r="H32" s="13">
        <v>45614</v>
      </c>
      <c r="I32" s="11">
        <f t="shared" si="0"/>
        <v>1.6899999999999977</v>
      </c>
      <c r="J32" s="12" t="s">
        <v>85</v>
      </c>
    </row>
    <row r="33" spans="1:10" x14ac:dyDescent="0.3">
      <c r="A33" s="6">
        <f t="shared" si="1"/>
        <v>30</v>
      </c>
      <c r="B33" s="7" t="s">
        <v>230</v>
      </c>
      <c r="C33" s="7" t="s">
        <v>220</v>
      </c>
      <c r="D33" s="8" t="s">
        <v>7</v>
      </c>
      <c r="E33" s="8" t="s">
        <v>8</v>
      </c>
      <c r="F33" s="9">
        <v>43.4</v>
      </c>
      <c r="G33" s="9">
        <v>56.73</v>
      </c>
      <c r="H33" s="13">
        <v>45646</v>
      </c>
      <c r="I33" s="11">
        <f t="shared" si="0"/>
        <v>13.329999999999998</v>
      </c>
      <c r="J33" s="12" t="s">
        <v>85</v>
      </c>
    </row>
    <row r="34" spans="1:10" x14ac:dyDescent="0.3">
      <c r="A34" s="6">
        <f t="shared" si="1"/>
        <v>31</v>
      </c>
      <c r="B34" s="7" t="s">
        <v>199</v>
      </c>
      <c r="C34" s="7" t="s">
        <v>166</v>
      </c>
      <c r="D34" s="8" t="s">
        <v>7</v>
      </c>
      <c r="E34" s="8" t="s">
        <v>8</v>
      </c>
      <c r="F34" s="9">
        <v>48.6</v>
      </c>
      <c r="G34" s="9">
        <v>70.27</v>
      </c>
      <c r="H34" s="13">
        <v>45631</v>
      </c>
      <c r="I34" s="11">
        <f t="shared" si="0"/>
        <v>21.669999999999995</v>
      </c>
      <c r="J34" s="12" t="s">
        <v>85</v>
      </c>
    </row>
    <row r="35" spans="1:10" x14ac:dyDescent="0.3">
      <c r="A35" s="6">
        <f t="shared" si="1"/>
        <v>32</v>
      </c>
      <c r="B35" s="7" t="s">
        <v>200</v>
      </c>
      <c r="C35" s="7" t="s">
        <v>220</v>
      </c>
      <c r="D35" s="8" t="s">
        <v>7</v>
      </c>
      <c r="E35" s="8" t="s">
        <v>8</v>
      </c>
      <c r="F35" s="9">
        <v>56.2</v>
      </c>
      <c r="G35" s="9">
        <v>67.959999999999994</v>
      </c>
      <c r="H35" s="13">
        <v>45596</v>
      </c>
      <c r="I35" s="11">
        <f t="shared" si="0"/>
        <v>11.759999999999991</v>
      </c>
      <c r="J35" s="12" t="s">
        <v>85</v>
      </c>
    </row>
    <row r="36" spans="1:10" x14ac:dyDescent="0.3">
      <c r="A36" s="6">
        <f t="shared" si="1"/>
        <v>33</v>
      </c>
      <c r="B36" s="7" t="s">
        <v>201</v>
      </c>
      <c r="C36" s="7" t="s">
        <v>20</v>
      </c>
      <c r="D36" s="8" t="s">
        <v>7</v>
      </c>
      <c r="E36" s="8" t="s">
        <v>8</v>
      </c>
      <c r="F36" s="9">
        <v>51.3</v>
      </c>
      <c r="G36" s="9">
        <v>62.54</v>
      </c>
      <c r="H36" s="13">
        <v>45600</v>
      </c>
      <c r="I36" s="11">
        <f t="shared" si="0"/>
        <v>11.240000000000002</v>
      </c>
      <c r="J36" s="12" t="s">
        <v>85</v>
      </c>
    </row>
    <row r="37" spans="1:10" x14ac:dyDescent="0.3">
      <c r="A37" s="6">
        <f t="shared" si="1"/>
        <v>34</v>
      </c>
      <c r="B37" s="7" t="s">
        <v>202</v>
      </c>
      <c r="C37" s="7" t="s">
        <v>20</v>
      </c>
      <c r="D37" s="8" t="s">
        <v>7</v>
      </c>
      <c r="E37" s="8" t="s">
        <v>8</v>
      </c>
      <c r="F37" s="9">
        <v>40.200000000000003</v>
      </c>
      <c r="G37" s="9">
        <v>57.55</v>
      </c>
      <c r="H37" s="13">
        <v>45583</v>
      </c>
      <c r="I37" s="11">
        <f t="shared" si="0"/>
        <v>17.349999999999994</v>
      </c>
      <c r="J37" s="12" t="s">
        <v>85</v>
      </c>
    </row>
    <row r="38" spans="1:10" x14ac:dyDescent="0.3">
      <c r="A38" s="6">
        <f t="shared" si="1"/>
        <v>35</v>
      </c>
      <c r="B38" s="7" t="s">
        <v>203</v>
      </c>
      <c r="C38" s="7" t="s">
        <v>20</v>
      </c>
      <c r="D38" s="8" t="s">
        <v>7</v>
      </c>
      <c r="E38" s="8" t="s">
        <v>8</v>
      </c>
      <c r="F38" s="9">
        <v>44.2</v>
      </c>
      <c r="G38" s="9">
        <v>55.45</v>
      </c>
      <c r="H38" s="10">
        <v>45579</v>
      </c>
      <c r="I38" s="11">
        <f t="shared" si="0"/>
        <v>11.25</v>
      </c>
      <c r="J38" s="12" t="s">
        <v>85</v>
      </c>
    </row>
    <row r="39" spans="1:10" x14ac:dyDescent="0.3">
      <c r="A39" s="6">
        <f t="shared" si="1"/>
        <v>36</v>
      </c>
      <c r="B39" s="7" t="s">
        <v>204</v>
      </c>
      <c r="C39" s="7" t="s">
        <v>223</v>
      </c>
      <c r="D39" s="8" t="s">
        <v>7</v>
      </c>
      <c r="E39" s="8" t="s">
        <v>8</v>
      </c>
      <c r="F39" s="9">
        <v>37.1</v>
      </c>
      <c r="G39" s="9">
        <v>47.1</v>
      </c>
      <c r="H39" s="13">
        <v>45742</v>
      </c>
      <c r="I39" s="11">
        <f t="shared" si="0"/>
        <v>10</v>
      </c>
      <c r="J39" s="12" t="s">
        <v>85</v>
      </c>
    </row>
    <row r="40" spans="1:10" x14ac:dyDescent="0.3">
      <c r="A40" s="6">
        <f t="shared" si="1"/>
        <v>37</v>
      </c>
      <c r="B40" s="7" t="s">
        <v>205</v>
      </c>
      <c r="C40" s="7" t="s">
        <v>15</v>
      </c>
      <c r="D40" s="8" t="s">
        <v>7</v>
      </c>
      <c r="E40" s="8" t="s">
        <v>8</v>
      </c>
      <c r="F40" s="9">
        <v>38.1</v>
      </c>
      <c r="G40" s="9">
        <v>56.55</v>
      </c>
      <c r="H40" s="13">
        <v>45699</v>
      </c>
      <c r="I40" s="11">
        <f t="shared" si="0"/>
        <v>18.449999999999996</v>
      </c>
      <c r="J40" s="12" t="s">
        <v>85</v>
      </c>
    </row>
    <row r="41" spans="1:10" x14ac:dyDescent="0.3">
      <c r="A41" s="6">
        <f t="shared" si="1"/>
        <v>38</v>
      </c>
      <c r="B41" s="7" t="s">
        <v>206</v>
      </c>
      <c r="C41" s="7" t="s">
        <v>15</v>
      </c>
      <c r="D41" s="8" t="s">
        <v>7</v>
      </c>
      <c r="E41" s="8" t="s">
        <v>8</v>
      </c>
      <c r="F41" s="9">
        <v>47.7</v>
      </c>
      <c r="G41" s="9">
        <v>49.44</v>
      </c>
      <c r="H41" s="13">
        <v>45707</v>
      </c>
      <c r="I41" s="11">
        <f t="shared" si="0"/>
        <v>1.7399999999999949</v>
      </c>
      <c r="J41" s="12" t="s">
        <v>85</v>
      </c>
    </row>
    <row r="42" spans="1:10" x14ac:dyDescent="0.3">
      <c r="A42" s="6">
        <f t="shared" si="1"/>
        <v>39</v>
      </c>
      <c r="B42" s="7" t="s">
        <v>207</v>
      </c>
      <c r="C42" s="7" t="s">
        <v>231</v>
      </c>
      <c r="D42" s="8" t="s">
        <v>7</v>
      </c>
      <c r="E42" s="8" t="s">
        <v>8</v>
      </c>
      <c r="F42" s="9">
        <v>64.5</v>
      </c>
      <c r="G42" s="9">
        <v>72.62</v>
      </c>
      <c r="H42" s="13">
        <v>45665</v>
      </c>
      <c r="I42" s="11">
        <f t="shared" si="0"/>
        <v>8.1200000000000045</v>
      </c>
      <c r="J42" s="12" t="s">
        <v>85</v>
      </c>
    </row>
    <row r="43" spans="1:10" x14ac:dyDescent="0.3">
      <c r="A43" s="6">
        <f t="shared" si="1"/>
        <v>40</v>
      </c>
      <c r="B43" s="7" t="s">
        <v>208</v>
      </c>
      <c r="C43" s="7" t="s">
        <v>232</v>
      </c>
      <c r="D43" s="8" t="s">
        <v>7</v>
      </c>
      <c r="E43" s="8" t="s">
        <v>8</v>
      </c>
      <c r="F43" s="9">
        <v>39.4</v>
      </c>
      <c r="G43" s="9">
        <v>50.68</v>
      </c>
      <c r="H43" s="13">
        <v>45707</v>
      </c>
      <c r="I43" s="11">
        <f t="shared" si="0"/>
        <v>11.280000000000001</v>
      </c>
      <c r="J43" s="12" t="s">
        <v>85</v>
      </c>
    </row>
    <row r="44" spans="1:10" x14ac:dyDescent="0.3">
      <c r="A44" s="6">
        <f t="shared" si="1"/>
        <v>41</v>
      </c>
      <c r="B44" s="14" t="s">
        <v>209</v>
      </c>
      <c r="C44" s="7" t="s">
        <v>233</v>
      </c>
      <c r="D44" s="8" t="s">
        <v>7</v>
      </c>
      <c r="E44" s="8" t="s">
        <v>8</v>
      </c>
      <c r="F44" s="9">
        <v>47.6</v>
      </c>
      <c r="G44" s="9">
        <v>60.3</v>
      </c>
      <c r="H44" s="13">
        <v>45684</v>
      </c>
      <c r="I44" s="11">
        <f t="shared" si="0"/>
        <v>12.699999999999996</v>
      </c>
      <c r="J44" s="12" t="s">
        <v>85</v>
      </c>
    </row>
    <row r="45" spans="1:10" x14ac:dyDescent="0.3">
      <c r="A45" s="6">
        <f t="shared" si="1"/>
        <v>42</v>
      </c>
      <c r="B45" s="14" t="s">
        <v>210</v>
      </c>
      <c r="C45" s="7" t="s">
        <v>225</v>
      </c>
      <c r="D45" s="8" t="s">
        <v>7</v>
      </c>
      <c r="E45" s="8" t="s">
        <v>8</v>
      </c>
      <c r="F45" s="9">
        <v>55.4</v>
      </c>
      <c r="G45" s="9">
        <v>65.56</v>
      </c>
      <c r="H45" s="13">
        <v>45686</v>
      </c>
      <c r="I45" s="11">
        <f t="shared" si="0"/>
        <v>10.160000000000004</v>
      </c>
      <c r="J45" s="12" t="s">
        <v>85</v>
      </c>
    </row>
    <row r="46" spans="1:10" x14ac:dyDescent="0.3">
      <c r="A46" s="6">
        <f t="shared" si="1"/>
        <v>43</v>
      </c>
      <c r="B46" s="7" t="s">
        <v>211</v>
      </c>
      <c r="C46" s="7" t="s">
        <v>167</v>
      </c>
      <c r="D46" s="8" t="s">
        <v>7</v>
      </c>
      <c r="E46" s="8" t="s">
        <v>8</v>
      </c>
      <c r="F46" s="9">
        <v>60.3</v>
      </c>
      <c r="G46" s="9">
        <v>63.08</v>
      </c>
      <c r="H46" s="13">
        <v>45607</v>
      </c>
      <c r="I46" s="11">
        <f t="shared" si="0"/>
        <v>2.7800000000000011</v>
      </c>
      <c r="J46" s="12" t="s">
        <v>85</v>
      </c>
    </row>
    <row r="47" spans="1:10" x14ac:dyDescent="0.3">
      <c r="A47" s="6">
        <f t="shared" si="1"/>
        <v>44</v>
      </c>
      <c r="B47" s="7" t="s">
        <v>212</v>
      </c>
      <c r="C47" s="7" t="s">
        <v>20</v>
      </c>
      <c r="D47" s="8" t="s">
        <v>7</v>
      </c>
      <c r="E47" s="8" t="s">
        <v>8</v>
      </c>
      <c r="F47" s="9">
        <v>44.9</v>
      </c>
      <c r="G47" s="9">
        <v>63.98</v>
      </c>
      <c r="H47" s="13">
        <v>45579</v>
      </c>
      <c r="I47" s="11">
        <f t="shared" si="0"/>
        <v>19.079999999999998</v>
      </c>
      <c r="J47" s="12" t="s">
        <v>85</v>
      </c>
    </row>
    <row r="48" spans="1:10" x14ac:dyDescent="0.3">
      <c r="A48" s="6">
        <f t="shared" si="1"/>
        <v>45</v>
      </c>
      <c r="B48" s="14" t="s">
        <v>213</v>
      </c>
      <c r="C48" s="7" t="s">
        <v>222</v>
      </c>
      <c r="D48" s="8" t="s">
        <v>7</v>
      </c>
      <c r="E48" s="8" t="s">
        <v>8</v>
      </c>
      <c r="F48" s="9">
        <v>31.200000000000003</v>
      </c>
      <c r="G48" s="9">
        <v>47.8</v>
      </c>
      <c r="H48" s="13">
        <v>45695</v>
      </c>
      <c r="I48" s="11">
        <f t="shared" si="0"/>
        <v>16.599999999999994</v>
      </c>
      <c r="J48" s="12" t="s">
        <v>85</v>
      </c>
    </row>
    <row r="49" spans="1:10" x14ac:dyDescent="0.3">
      <c r="A49" s="6">
        <f t="shared" si="1"/>
        <v>46</v>
      </c>
      <c r="B49" s="7" t="s">
        <v>176</v>
      </c>
      <c r="C49" s="7" t="s">
        <v>220</v>
      </c>
      <c r="D49" s="8" t="s">
        <v>7</v>
      </c>
      <c r="E49" s="8" t="s">
        <v>8</v>
      </c>
      <c r="F49" s="9">
        <v>55.2</v>
      </c>
      <c r="G49" s="9">
        <v>75.28</v>
      </c>
      <c r="H49" s="13">
        <v>45652</v>
      </c>
      <c r="I49" s="11">
        <f t="shared" si="0"/>
        <v>20.079999999999998</v>
      </c>
      <c r="J49" s="12" t="s">
        <v>85</v>
      </c>
    </row>
    <row r="50" spans="1:10" x14ac:dyDescent="0.3">
      <c r="A50" s="6">
        <f t="shared" si="1"/>
        <v>47</v>
      </c>
      <c r="B50" s="7" t="s">
        <v>214</v>
      </c>
      <c r="C50" s="7" t="s">
        <v>166</v>
      </c>
      <c r="D50" s="8" t="s">
        <v>7</v>
      </c>
      <c r="E50" s="8" t="s">
        <v>8</v>
      </c>
      <c r="F50" s="9">
        <v>43.3</v>
      </c>
      <c r="G50" s="9">
        <v>52.04</v>
      </c>
      <c r="H50" s="13">
        <v>45652</v>
      </c>
      <c r="I50" s="11">
        <f t="shared" si="0"/>
        <v>8.740000000000002</v>
      </c>
      <c r="J50" s="12" t="s">
        <v>85</v>
      </c>
    </row>
    <row r="51" spans="1:10" x14ac:dyDescent="0.3">
      <c r="A51" s="6">
        <f t="shared" si="1"/>
        <v>48</v>
      </c>
      <c r="B51" s="7" t="s">
        <v>215</v>
      </c>
      <c r="C51" s="7" t="s">
        <v>20</v>
      </c>
      <c r="D51" s="8" t="s">
        <v>7</v>
      </c>
      <c r="E51" s="8" t="s">
        <v>8</v>
      </c>
      <c r="F51" s="9">
        <v>52.2</v>
      </c>
      <c r="G51" s="9">
        <v>52.46</v>
      </c>
      <c r="H51" s="13">
        <v>45583</v>
      </c>
      <c r="I51" s="11">
        <f t="shared" si="0"/>
        <v>0.25999999999999801</v>
      </c>
      <c r="J51" s="12" t="s">
        <v>85</v>
      </c>
    </row>
    <row r="52" spans="1:10" x14ac:dyDescent="0.3">
      <c r="A52" s="6">
        <f t="shared" si="1"/>
        <v>49</v>
      </c>
      <c r="B52" s="14" t="s">
        <v>234</v>
      </c>
      <c r="C52" s="7" t="s">
        <v>220</v>
      </c>
      <c r="D52" s="8" t="s">
        <v>7</v>
      </c>
      <c r="E52" s="8" t="s">
        <v>8</v>
      </c>
      <c r="F52" s="9">
        <v>46.1</v>
      </c>
      <c r="G52" s="9">
        <v>61.36</v>
      </c>
      <c r="H52" s="13">
        <v>45687</v>
      </c>
      <c r="I52" s="11">
        <f t="shared" si="0"/>
        <v>15.259999999999998</v>
      </c>
      <c r="J52" s="12" t="s">
        <v>85</v>
      </c>
    </row>
    <row r="53" spans="1:10" x14ac:dyDescent="0.3">
      <c r="A53" s="6">
        <f t="shared" si="1"/>
        <v>50</v>
      </c>
      <c r="B53" s="7" t="s">
        <v>216</v>
      </c>
      <c r="C53" s="7" t="s">
        <v>169</v>
      </c>
      <c r="D53" s="8" t="s">
        <v>7</v>
      </c>
      <c r="E53" s="8" t="s">
        <v>8</v>
      </c>
      <c r="F53" s="9">
        <v>58.3</v>
      </c>
      <c r="G53" s="9">
        <v>59.29</v>
      </c>
      <c r="H53" s="13">
        <v>45559</v>
      </c>
      <c r="I53" s="11">
        <f t="shared" si="0"/>
        <v>0.99000000000000199</v>
      </c>
      <c r="J53" s="12" t="s">
        <v>85</v>
      </c>
    </row>
    <row r="54" spans="1:10" x14ac:dyDescent="0.3">
      <c r="A54" s="6">
        <f t="shared" si="1"/>
        <v>51</v>
      </c>
      <c r="B54" s="7" t="s">
        <v>217</v>
      </c>
      <c r="C54" s="7" t="s">
        <v>220</v>
      </c>
      <c r="D54" s="8" t="s">
        <v>7</v>
      </c>
      <c r="E54" s="8" t="s">
        <v>8</v>
      </c>
      <c r="F54" s="9">
        <v>54.6</v>
      </c>
      <c r="G54" s="9">
        <v>66.31</v>
      </c>
      <c r="H54" s="13">
        <v>45600</v>
      </c>
      <c r="I54" s="11">
        <f t="shared" si="0"/>
        <v>11.71</v>
      </c>
      <c r="J54" s="12" t="s">
        <v>85</v>
      </c>
    </row>
    <row r="55" spans="1:10" x14ac:dyDescent="0.3">
      <c r="A55" s="6">
        <f t="shared" si="1"/>
        <v>52</v>
      </c>
      <c r="B55" s="7" t="s">
        <v>175</v>
      </c>
      <c r="C55" s="7" t="s">
        <v>220</v>
      </c>
      <c r="D55" s="8" t="s">
        <v>7</v>
      </c>
      <c r="E55" s="8" t="s">
        <v>8</v>
      </c>
      <c r="F55" s="9">
        <v>61.5</v>
      </c>
      <c r="G55" s="9">
        <v>73.95</v>
      </c>
      <c r="H55" s="13">
        <v>45652</v>
      </c>
      <c r="I55" s="11">
        <f t="shared" si="0"/>
        <v>12.450000000000003</v>
      </c>
      <c r="J55" s="12" t="s">
        <v>85</v>
      </c>
    </row>
    <row r="56" spans="1:10" x14ac:dyDescent="0.3">
      <c r="A56" s="6">
        <f t="shared" si="1"/>
        <v>53</v>
      </c>
      <c r="B56" s="7" t="s">
        <v>137</v>
      </c>
      <c r="C56" s="7" t="s">
        <v>220</v>
      </c>
      <c r="D56" s="8" t="s">
        <v>7</v>
      </c>
      <c r="E56" s="8" t="s">
        <v>8</v>
      </c>
      <c r="F56" s="9">
        <v>45.1</v>
      </c>
      <c r="G56" s="9">
        <v>60.24</v>
      </c>
      <c r="H56" s="13">
        <v>45614</v>
      </c>
      <c r="I56" s="11">
        <f t="shared" si="0"/>
        <v>15.14</v>
      </c>
      <c r="J56" s="12" t="s">
        <v>85</v>
      </c>
    </row>
    <row r="57" spans="1:10" x14ac:dyDescent="0.3">
      <c r="A57" s="6">
        <f t="shared" si="1"/>
        <v>54</v>
      </c>
      <c r="B57" s="7" t="s">
        <v>126</v>
      </c>
      <c r="C57" s="7" t="s">
        <v>235</v>
      </c>
      <c r="D57" s="8" t="s">
        <v>7</v>
      </c>
      <c r="E57" s="8" t="s">
        <v>8</v>
      </c>
      <c r="F57" s="9">
        <v>43.3</v>
      </c>
      <c r="G57" s="9">
        <v>54.22</v>
      </c>
      <c r="H57" s="13">
        <v>45628</v>
      </c>
      <c r="I57" s="11">
        <f t="shared" si="0"/>
        <v>10.920000000000002</v>
      </c>
      <c r="J57" s="12" t="s">
        <v>85</v>
      </c>
    </row>
    <row r="58" spans="1:10" x14ac:dyDescent="0.3">
      <c r="A58" s="6">
        <f t="shared" si="1"/>
        <v>55</v>
      </c>
      <c r="B58" s="14" t="s">
        <v>119</v>
      </c>
      <c r="C58" s="7" t="s">
        <v>236</v>
      </c>
      <c r="D58" s="8" t="s">
        <v>7</v>
      </c>
      <c r="E58" s="8" t="s">
        <v>8</v>
      </c>
      <c r="F58" s="9">
        <v>42</v>
      </c>
      <c r="G58" s="9">
        <v>47.37</v>
      </c>
      <c r="H58" s="13">
        <v>45676</v>
      </c>
      <c r="I58" s="11">
        <f t="shared" si="0"/>
        <v>5.3699999999999974</v>
      </c>
      <c r="J58" s="12" t="s">
        <v>85</v>
      </c>
    </row>
    <row r="59" spans="1:10" x14ac:dyDescent="0.3">
      <c r="A59" s="6">
        <f t="shared" si="1"/>
        <v>56</v>
      </c>
      <c r="B59" s="7" t="s">
        <v>139</v>
      </c>
      <c r="C59" s="7" t="s">
        <v>167</v>
      </c>
      <c r="D59" s="8" t="s">
        <v>7</v>
      </c>
      <c r="E59" s="8" t="s">
        <v>8</v>
      </c>
      <c r="F59" s="9">
        <v>72.7</v>
      </c>
      <c r="G59" s="9">
        <v>75.569999999999993</v>
      </c>
      <c r="H59" s="13">
        <v>45646</v>
      </c>
      <c r="I59" s="11">
        <f t="shared" si="0"/>
        <v>2.8699999999999903</v>
      </c>
      <c r="J59" s="12" t="s">
        <v>85</v>
      </c>
    </row>
    <row r="60" spans="1:10" x14ac:dyDescent="0.3">
      <c r="A60" s="6">
        <f t="shared" si="1"/>
        <v>57</v>
      </c>
      <c r="B60" s="7" t="s">
        <v>150</v>
      </c>
      <c r="C60" s="7" t="s">
        <v>20</v>
      </c>
      <c r="D60" s="8" t="s">
        <v>7</v>
      </c>
      <c r="E60" s="8" t="s">
        <v>8</v>
      </c>
      <c r="F60" s="9">
        <v>64.2</v>
      </c>
      <c r="G60" s="9">
        <v>68.989999999999995</v>
      </c>
      <c r="H60" s="13">
        <v>45569</v>
      </c>
      <c r="I60" s="11">
        <f t="shared" si="0"/>
        <v>4.789999999999992</v>
      </c>
      <c r="J60" s="12" t="s">
        <v>85</v>
      </c>
    </row>
    <row r="61" spans="1:10" x14ac:dyDescent="0.3">
      <c r="A61" s="6">
        <f t="shared" si="1"/>
        <v>58</v>
      </c>
      <c r="B61" s="7" t="s">
        <v>45</v>
      </c>
      <c r="C61" s="7" t="s">
        <v>15</v>
      </c>
      <c r="D61" s="8" t="s">
        <v>7</v>
      </c>
      <c r="E61" s="8" t="s">
        <v>8</v>
      </c>
      <c r="F61" s="9">
        <v>43.5</v>
      </c>
      <c r="G61" s="9">
        <v>53.8</v>
      </c>
      <c r="H61" s="13">
        <v>45699</v>
      </c>
      <c r="I61" s="11">
        <f t="shared" si="0"/>
        <v>10.299999999999997</v>
      </c>
      <c r="J61" s="12" t="s">
        <v>85</v>
      </c>
    </row>
    <row r="62" spans="1:10" x14ac:dyDescent="0.3">
      <c r="A62" s="6">
        <f t="shared" si="1"/>
        <v>59</v>
      </c>
      <c r="B62" s="7" t="s">
        <v>138</v>
      </c>
      <c r="C62" s="7" t="s">
        <v>220</v>
      </c>
      <c r="D62" s="8" t="s">
        <v>7</v>
      </c>
      <c r="E62" s="8" t="s">
        <v>8</v>
      </c>
      <c r="F62" s="9">
        <v>51.4</v>
      </c>
      <c r="G62" s="9">
        <v>60.03</v>
      </c>
      <c r="H62" s="13">
        <v>45596</v>
      </c>
      <c r="I62" s="11">
        <f t="shared" si="0"/>
        <v>8.6300000000000026</v>
      </c>
      <c r="J62" s="12" t="s">
        <v>85</v>
      </c>
    </row>
    <row r="63" spans="1:10" x14ac:dyDescent="0.3">
      <c r="A63" s="6">
        <f t="shared" si="1"/>
        <v>60</v>
      </c>
      <c r="B63" s="14" t="s">
        <v>122</v>
      </c>
      <c r="C63" s="7" t="s">
        <v>236</v>
      </c>
      <c r="D63" s="8" t="s">
        <v>7</v>
      </c>
      <c r="E63" s="8" t="s">
        <v>8</v>
      </c>
      <c r="F63" s="9">
        <v>38.799999999999997</v>
      </c>
      <c r="G63" s="9">
        <v>57.32</v>
      </c>
      <c r="H63" s="13">
        <v>45665</v>
      </c>
      <c r="I63" s="11">
        <f t="shared" si="0"/>
        <v>18.520000000000003</v>
      </c>
      <c r="J63" s="12" t="s">
        <v>85</v>
      </c>
    </row>
    <row r="64" spans="1:10" x14ac:dyDescent="0.3">
      <c r="A64" s="6">
        <f t="shared" si="1"/>
        <v>61</v>
      </c>
      <c r="B64" s="14" t="s">
        <v>114</v>
      </c>
      <c r="C64" s="7" t="s">
        <v>222</v>
      </c>
      <c r="D64" s="8" t="s">
        <v>7</v>
      </c>
      <c r="E64" s="8" t="s">
        <v>8</v>
      </c>
      <c r="F64" s="9">
        <v>47.1</v>
      </c>
      <c r="G64" s="9">
        <v>54.02</v>
      </c>
      <c r="H64" s="13">
        <v>45693</v>
      </c>
      <c r="I64" s="11">
        <f t="shared" si="0"/>
        <v>6.9200000000000017</v>
      </c>
      <c r="J64" s="12" t="s">
        <v>85</v>
      </c>
    </row>
    <row r="65" spans="1:10" x14ac:dyDescent="0.3">
      <c r="A65" s="6">
        <f t="shared" si="1"/>
        <v>62</v>
      </c>
      <c r="B65" s="14" t="s">
        <v>237</v>
      </c>
      <c r="C65" s="7" t="s">
        <v>222</v>
      </c>
      <c r="D65" s="8" t="s">
        <v>7</v>
      </c>
      <c r="E65" s="8" t="s">
        <v>8</v>
      </c>
      <c r="F65" s="9">
        <v>51.7</v>
      </c>
      <c r="G65" s="9">
        <v>61.51</v>
      </c>
      <c r="H65" s="13">
        <v>45691</v>
      </c>
      <c r="I65" s="11">
        <f t="shared" si="0"/>
        <v>9.8099999999999952</v>
      </c>
      <c r="J65" s="12" t="s">
        <v>85</v>
      </c>
    </row>
    <row r="66" spans="1:10" x14ac:dyDescent="0.3">
      <c r="A66" s="6">
        <f t="shared" si="1"/>
        <v>63</v>
      </c>
      <c r="B66" s="14" t="s">
        <v>238</v>
      </c>
      <c r="C66" s="7" t="s">
        <v>222</v>
      </c>
      <c r="D66" s="8" t="s">
        <v>7</v>
      </c>
      <c r="E66" s="8" t="s">
        <v>8</v>
      </c>
      <c r="F66" s="9">
        <v>62.1</v>
      </c>
      <c r="G66" s="9">
        <v>70.39</v>
      </c>
      <c r="H66" s="13">
        <v>45694</v>
      </c>
      <c r="I66" s="11">
        <f t="shared" si="0"/>
        <v>8.2899999999999991</v>
      </c>
      <c r="J66" s="12" t="s">
        <v>85</v>
      </c>
    </row>
    <row r="67" spans="1:10" x14ac:dyDescent="0.3">
      <c r="A67" s="6">
        <f t="shared" si="1"/>
        <v>64</v>
      </c>
      <c r="B67" s="14" t="s">
        <v>121</v>
      </c>
      <c r="C67" s="7" t="s">
        <v>166</v>
      </c>
      <c r="D67" s="8" t="s">
        <v>7</v>
      </c>
      <c r="E67" s="8" t="s">
        <v>8</v>
      </c>
      <c r="F67" s="9">
        <v>48.6</v>
      </c>
      <c r="G67" s="9">
        <v>71.040000000000006</v>
      </c>
      <c r="H67" s="13">
        <v>45670</v>
      </c>
      <c r="I67" s="11">
        <f t="shared" si="0"/>
        <v>22.440000000000005</v>
      </c>
      <c r="J67" s="12" t="s">
        <v>85</v>
      </c>
    </row>
    <row r="68" spans="1:10" x14ac:dyDescent="0.3">
      <c r="A68" s="6">
        <f t="shared" si="1"/>
        <v>65</v>
      </c>
      <c r="B68" s="7" t="s">
        <v>151</v>
      </c>
      <c r="C68" s="7" t="s">
        <v>20</v>
      </c>
      <c r="D68" s="8" t="s">
        <v>7</v>
      </c>
      <c r="E68" s="8" t="s">
        <v>8</v>
      </c>
      <c r="F68" s="9">
        <v>45.3</v>
      </c>
      <c r="G68" s="9">
        <v>68.05</v>
      </c>
      <c r="H68" s="13">
        <v>45610</v>
      </c>
      <c r="I68" s="11">
        <f t="shared" si="0"/>
        <v>22.75</v>
      </c>
      <c r="J68" s="12" t="s">
        <v>85</v>
      </c>
    </row>
    <row r="69" spans="1:10" x14ac:dyDescent="0.3">
      <c r="A69" s="6">
        <f t="shared" si="1"/>
        <v>66</v>
      </c>
      <c r="B69" s="14" t="s">
        <v>111</v>
      </c>
      <c r="C69" s="7" t="s">
        <v>222</v>
      </c>
      <c r="D69" s="8" t="s">
        <v>7</v>
      </c>
      <c r="E69" s="8" t="s">
        <v>8</v>
      </c>
      <c r="F69" s="9">
        <v>39.5</v>
      </c>
      <c r="G69" s="9">
        <v>58.78</v>
      </c>
      <c r="H69" s="13">
        <v>45694</v>
      </c>
      <c r="I69" s="11">
        <f t="shared" ref="I69:I133" si="2">G69-F69</f>
        <v>19.28</v>
      </c>
      <c r="J69" s="12" t="s">
        <v>85</v>
      </c>
    </row>
    <row r="70" spans="1:10" x14ac:dyDescent="0.3">
      <c r="A70" s="6">
        <f t="shared" si="1"/>
        <v>67</v>
      </c>
      <c r="B70" s="14" t="s">
        <v>268</v>
      </c>
      <c r="C70" s="7" t="s">
        <v>20</v>
      </c>
      <c r="D70" s="8" t="s">
        <v>7</v>
      </c>
      <c r="E70" s="8" t="s">
        <v>8</v>
      </c>
      <c r="F70" s="9">
        <v>57.1</v>
      </c>
      <c r="G70" s="9">
        <v>75.61</v>
      </c>
      <c r="H70" s="13">
        <v>45610</v>
      </c>
      <c r="I70" s="11">
        <f>G70-F70</f>
        <v>18.509999999999998</v>
      </c>
      <c r="J70" s="12" t="s">
        <v>267</v>
      </c>
    </row>
    <row r="71" spans="1:10" x14ac:dyDescent="0.3">
      <c r="A71" s="6">
        <f t="shared" si="1"/>
        <v>68</v>
      </c>
      <c r="B71" s="14" t="s">
        <v>56</v>
      </c>
      <c r="C71" s="7" t="s">
        <v>222</v>
      </c>
      <c r="D71" s="8" t="s">
        <v>7</v>
      </c>
      <c r="E71" s="8" t="s">
        <v>8</v>
      </c>
      <c r="F71" s="9">
        <v>42.3</v>
      </c>
      <c r="G71" s="9">
        <v>56.92</v>
      </c>
      <c r="H71" s="13">
        <v>45693</v>
      </c>
      <c r="I71" s="11">
        <f t="shared" si="2"/>
        <v>14.620000000000005</v>
      </c>
      <c r="J71" s="12" t="s">
        <v>85</v>
      </c>
    </row>
    <row r="72" spans="1:10" x14ac:dyDescent="0.3">
      <c r="A72" s="6">
        <f t="shared" si="1"/>
        <v>69</v>
      </c>
      <c r="B72" s="16" t="s">
        <v>239</v>
      </c>
      <c r="C72" s="7" t="s">
        <v>163</v>
      </c>
      <c r="D72" s="8" t="s">
        <v>7</v>
      </c>
      <c r="E72" s="8" t="s">
        <v>8</v>
      </c>
      <c r="F72" s="9">
        <v>38</v>
      </c>
      <c r="G72" s="9">
        <v>38.450000000000003</v>
      </c>
      <c r="H72" s="13">
        <v>45744</v>
      </c>
      <c r="I72" s="11">
        <f t="shared" si="2"/>
        <v>0.45000000000000284</v>
      </c>
      <c r="J72" s="12" t="s">
        <v>85</v>
      </c>
    </row>
    <row r="73" spans="1:10" x14ac:dyDescent="0.3">
      <c r="A73" s="6">
        <f t="shared" si="1"/>
        <v>70</v>
      </c>
      <c r="B73" s="7" t="s">
        <v>53</v>
      </c>
      <c r="C73" s="7" t="s">
        <v>20</v>
      </c>
      <c r="D73" s="8" t="s">
        <v>7</v>
      </c>
      <c r="E73" s="8" t="s">
        <v>8</v>
      </c>
      <c r="F73" s="9">
        <v>46.899999999999991</v>
      </c>
      <c r="G73" s="9">
        <v>61.25</v>
      </c>
      <c r="H73" s="13">
        <v>45670</v>
      </c>
      <c r="I73" s="11">
        <f t="shared" si="2"/>
        <v>14.350000000000009</v>
      </c>
      <c r="J73" s="12" t="s">
        <v>85</v>
      </c>
    </row>
    <row r="74" spans="1:10" x14ac:dyDescent="0.3">
      <c r="A74" s="6">
        <f t="shared" si="1"/>
        <v>71</v>
      </c>
      <c r="B74" s="7" t="s">
        <v>80</v>
      </c>
      <c r="C74" s="7" t="s">
        <v>167</v>
      </c>
      <c r="D74" s="8" t="s">
        <v>7</v>
      </c>
      <c r="E74" s="8" t="s">
        <v>8</v>
      </c>
      <c r="F74" s="9">
        <v>43.5</v>
      </c>
      <c r="G74" s="9">
        <v>71.53</v>
      </c>
      <c r="H74" s="13">
        <v>45607</v>
      </c>
      <c r="I74" s="11">
        <f t="shared" si="2"/>
        <v>28.03</v>
      </c>
      <c r="J74" s="12" t="s">
        <v>85</v>
      </c>
    </row>
    <row r="75" spans="1:10" x14ac:dyDescent="0.3">
      <c r="A75" s="6">
        <f t="shared" si="1"/>
        <v>72</v>
      </c>
      <c r="B75" s="7" t="s">
        <v>140</v>
      </c>
      <c r="C75" s="7" t="s">
        <v>167</v>
      </c>
      <c r="D75" s="8" t="s">
        <v>7</v>
      </c>
      <c r="E75" s="8" t="s">
        <v>8</v>
      </c>
      <c r="F75" s="9">
        <v>50.5</v>
      </c>
      <c r="G75" s="9">
        <v>68.38</v>
      </c>
      <c r="H75" s="13">
        <v>45665</v>
      </c>
      <c r="I75" s="11">
        <f t="shared" si="2"/>
        <v>17.879999999999995</v>
      </c>
      <c r="J75" s="12" t="s">
        <v>85</v>
      </c>
    </row>
    <row r="76" spans="1:10" x14ac:dyDescent="0.3">
      <c r="A76" s="6">
        <f t="shared" si="1"/>
        <v>73</v>
      </c>
      <c r="B76" s="7" t="s">
        <v>98</v>
      </c>
      <c r="C76" s="7" t="s">
        <v>228</v>
      </c>
      <c r="D76" s="8" t="s">
        <v>7</v>
      </c>
      <c r="E76" s="8" t="s">
        <v>8</v>
      </c>
      <c r="F76" s="9">
        <v>45.4</v>
      </c>
      <c r="G76" s="9">
        <v>47.6</v>
      </c>
      <c r="H76" s="13">
        <v>45708</v>
      </c>
      <c r="I76" s="11">
        <f t="shared" si="2"/>
        <v>2.2000000000000028</v>
      </c>
      <c r="J76" s="12" t="s">
        <v>85</v>
      </c>
    </row>
    <row r="77" spans="1:10" x14ac:dyDescent="0.3">
      <c r="A77" s="6">
        <f t="shared" si="1"/>
        <v>74</v>
      </c>
      <c r="B77" s="14" t="s">
        <v>29</v>
      </c>
      <c r="C77" s="7" t="s">
        <v>240</v>
      </c>
      <c r="D77" s="8" t="s">
        <v>7</v>
      </c>
      <c r="E77" s="8" t="s">
        <v>8</v>
      </c>
      <c r="F77" s="9">
        <v>36.700000000000003</v>
      </c>
      <c r="G77" s="9">
        <v>54.1</v>
      </c>
      <c r="H77" s="13">
        <v>45686</v>
      </c>
      <c r="I77" s="11">
        <f t="shared" si="2"/>
        <v>17.399999999999999</v>
      </c>
      <c r="J77" s="12" t="s">
        <v>85</v>
      </c>
    </row>
    <row r="78" spans="1:10" x14ac:dyDescent="0.3">
      <c r="A78" s="6">
        <f t="shared" si="1"/>
        <v>75</v>
      </c>
      <c r="B78" s="7" t="s">
        <v>241</v>
      </c>
      <c r="C78" s="7" t="s">
        <v>15</v>
      </c>
      <c r="D78" s="8" t="s">
        <v>7</v>
      </c>
      <c r="E78" s="8" t="s">
        <v>8</v>
      </c>
      <c r="F78" s="9">
        <v>39</v>
      </c>
      <c r="G78" s="9">
        <v>59.52</v>
      </c>
      <c r="H78" s="13">
        <v>45713</v>
      </c>
      <c r="I78" s="11">
        <f t="shared" si="2"/>
        <v>20.520000000000003</v>
      </c>
      <c r="J78" s="12" t="s">
        <v>85</v>
      </c>
    </row>
    <row r="79" spans="1:10" x14ac:dyDescent="0.3">
      <c r="A79" s="6">
        <f t="shared" si="1"/>
        <v>76</v>
      </c>
      <c r="B79" s="14" t="s">
        <v>44</v>
      </c>
      <c r="C79" s="7" t="s">
        <v>227</v>
      </c>
      <c r="D79" s="8" t="s">
        <v>7</v>
      </c>
      <c r="E79" s="8" t="s">
        <v>8</v>
      </c>
      <c r="F79" s="9">
        <v>41.2</v>
      </c>
      <c r="G79" s="9">
        <v>61.97</v>
      </c>
      <c r="H79" s="13">
        <v>45679</v>
      </c>
      <c r="I79" s="11">
        <f t="shared" si="2"/>
        <v>20.769999999999996</v>
      </c>
      <c r="J79" s="12" t="s">
        <v>85</v>
      </c>
    </row>
    <row r="80" spans="1:10" x14ac:dyDescent="0.3">
      <c r="A80" s="6">
        <f t="shared" si="1"/>
        <v>77</v>
      </c>
      <c r="B80" s="7" t="s">
        <v>242</v>
      </c>
      <c r="C80" s="7" t="s">
        <v>221</v>
      </c>
      <c r="D80" s="8" t="s">
        <v>7</v>
      </c>
      <c r="E80" s="8" t="s">
        <v>8</v>
      </c>
      <c r="F80" s="9">
        <v>43.9</v>
      </c>
      <c r="G80" s="9">
        <v>53.94</v>
      </c>
      <c r="H80" s="13">
        <v>45643</v>
      </c>
      <c r="I80" s="11">
        <f t="shared" si="2"/>
        <v>10.039999999999999</v>
      </c>
      <c r="J80" s="12" t="s">
        <v>85</v>
      </c>
    </row>
    <row r="81" spans="1:10" x14ac:dyDescent="0.3">
      <c r="A81" s="6">
        <f t="shared" si="1"/>
        <v>78</v>
      </c>
      <c r="B81" s="14" t="s">
        <v>115</v>
      </c>
      <c r="C81" s="7" t="s">
        <v>222</v>
      </c>
      <c r="D81" s="8" t="s">
        <v>7</v>
      </c>
      <c r="E81" s="8" t="s">
        <v>8</v>
      </c>
      <c r="F81" s="9">
        <v>55.7</v>
      </c>
      <c r="G81" s="9">
        <v>59.44</v>
      </c>
      <c r="H81" s="13">
        <v>45693</v>
      </c>
      <c r="I81" s="11">
        <f t="shared" si="2"/>
        <v>3.7399999999999949</v>
      </c>
      <c r="J81" s="12" t="s">
        <v>85</v>
      </c>
    </row>
    <row r="82" spans="1:10" x14ac:dyDescent="0.3">
      <c r="A82" s="6">
        <f t="shared" si="1"/>
        <v>79</v>
      </c>
      <c r="B82" s="14" t="s">
        <v>109</v>
      </c>
      <c r="C82" s="7" t="s">
        <v>222</v>
      </c>
      <c r="D82" s="8" t="s">
        <v>7</v>
      </c>
      <c r="E82" s="8" t="s">
        <v>8</v>
      </c>
      <c r="F82" s="9">
        <v>44.8</v>
      </c>
      <c r="G82" s="9">
        <v>50.65</v>
      </c>
      <c r="H82" s="13">
        <v>45695</v>
      </c>
      <c r="I82" s="11">
        <f t="shared" si="2"/>
        <v>5.8500000000000014</v>
      </c>
      <c r="J82" s="12" t="s">
        <v>85</v>
      </c>
    </row>
    <row r="83" spans="1:10" x14ac:dyDescent="0.3">
      <c r="A83" s="6">
        <f t="shared" si="1"/>
        <v>80</v>
      </c>
      <c r="B83" s="7" t="s">
        <v>79</v>
      </c>
      <c r="C83" s="7" t="s">
        <v>243</v>
      </c>
      <c r="D83" s="8" t="s">
        <v>7</v>
      </c>
      <c r="E83" s="8" t="s">
        <v>8</v>
      </c>
      <c r="F83" s="9">
        <v>52.9</v>
      </c>
      <c r="G83" s="9">
        <v>57.11</v>
      </c>
      <c r="H83" s="13">
        <v>45719</v>
      </c>
      <c r="I83" s="11">
        <f t="shared" si="2"/>
        <v>4.2100000000000009</v>
      </c>
      <c r="J83" s="12" t="s">
        <v>85</v>
      </c>
    </row>
    <row r="84" spans="1:10" x14ac:dyDescent="0.3">
      <c r="A84" s="6">
        <f t="shared" si="1"/>
        <v>81</v>
      </c>
      <c r="B84" s="14" t="s">
        <v>57</v>
      </c>
      <c r="C84" s="7" t="s">
        <v>222</v>
      </c>
      <c r="D84" s="8" t="s">
        <v>7</v>
      </c>
      <c r="E84" s="8" t="s">
        <v>8</v>
      </c>
      <c r="F84" s="9">
        <v>53.8</v>
      </c>
      <c r="G84" s="9">
        <v>63.88</v>
      </c>
      <c r="H84" s="13">
        <v>45693</v>
      </c>
      <c r="I84" s="11">
        <f t="shared" si="2"/>
        <v>10.080000000000005</v>
      </c>
      <c r="J84" s="12" t="s">
        <v>85</v>
      </c>
    </row>
    <row r="85" spans="1:10" x14ac:dyDescent="0.3">
      <c r="A85" s="6">
        <f t="shared" si="1"/>
        <v>82</v>
      </c>
      <c r="B85" s="7" t="s">
        <v>63</v>
      </c>
      <c r="C85" s="7" t="s">
        <v>240</v>
      </c>
      <c r="D85" s="8" t="s">
        <v>7</v>
      </c>
      <c r="E85" s="8" t="s">
        <v>8</v>
      </c>
      <c r="F85" s="9">
        <v>58</v>
      </c>
      <c r="G85" s="9">
        <v>70.03</v>
      </c>
      <c r="H85" s="13">
        <v>45719</v>
      </c>
      <c r="I85" s="11">
        <f t="shared" si="2"/>
        <v>12.030000000000001</v>
      </c>
      <c r="J85" s="12" t="s">
        <v>85</v>
      </c>
    </row>
    <row r="86" spans="1:10" x14ac:dyDescent="0.3">
      <c r="A86" s="6">
        <f t="shared" si="1"/>
        <v>83</v>
      </c>
      <c r="B86" s="14" t="s">
        <v>18</v>
      </c>
      <c r="C86" s="7" t="s">
        <v>222</v>
      </c>
      <c r="D86" s="8" t="s">
        <v>7</v>
      </c>
      <c r="E86" s="8" t="s">
        <v>8</v>
      </c>
      <c r="F86" s="9">
        <v>44.399999999999991</v>
      </c>
      <c r="G86" s="9">
        <v>60.39</v>
      </c>
      <c r="H86" s="13">
        <v>45694</v>
      </c>
      <c r="I86" s="11">
        <f t="shared" si="2"/>
        <v>15.990000000000009</v>
      </c>
      <c r="J86" s="12" t="s">
        <v>85</v>
      </c>
    </row>
    <row r="87" spans="1:10" x14ac:dyDescent="0.3">
      <c r="A87" s="6">
        <f t="shared" si="1"/>
        <v>84</v>
      </c>
      <c r="B87" s="7" t="s">
        <v>106</v>
      </c>
      <c r="C87" s="7" t="s">
        <v>166</v>
      </c>
      <c r="D87" s="8" t="s">
        <v>7</v>
      </c>
      <c r="E87" s="8" t="s">
        <v>8</v>
      </c>
      <c r="F87" s="9">
        <v>41.2</v>
      </c>
      <c r="G87" s="9">
        <v>55.05</v>
      </c>
      <c r="H87" s="13">
        <v>45701</v>
      </c>
      <c r="I87" s="11">
        <f t="shared" si="2"/>
        <v>13.849999999999994</v>
      </c>
      <c r="J87" s="12" t="s">
        <v>85</v>
      </c>
    </row>
    <row r="88" spans="1:10" x14ac:dyDescent="0.3">
      <c r="A88" s="6">
        <f t="shared" si="1"/>
        <v>85</v>
      </c>
      <c r="B88" s="7" t="s">
        <v>156</v>
      </c>
      <c r="C88" s="7" t="s">
        <v>168</v>
      </c>
      <c r="D88" s="8" t="s">
        <v>7</v>
      </c>
      <c r="E88" s="8" t="s">
        <v>8</v>
      </c>
      <c r="F88" s="9">
        <v>39.200000000000003</v>
      </c>
      <c r="G88" s="9">
        <v>52.7</v>
      </c>
      <c r="H88" s="13">
        <v>45562</v>
      </c>
      <c r="I88" s="11">
        <f t="shared" si="2"/>
        <v>13.5</v>
      </c>
      <c r="J88" s="12" t="s">
        <v>85</v>
      </c>
    </row>
    <row r="89" spans="1:10" x14ac:dyDescent="0.3">
      <c r="A89" s="6">
        <f t="shared" ref="A89:A152" si="3">A88+1</f>
        <v>86</v>
      </c>
      <c r="B89" s="7" t="s">
        <v>145</v>
      </c>
      <c r="C89" s="7" t="s">
        <v>168</v>
      </c>
      <c r="D89" s="8" t="s">
        <v>7</v>
      </c>
      <c r="E89" s="8" t="s">
        <v>8</v>
      </c>
      <c r="F89" s="9">
        <v>41.5</v>
      </c>
      <c r="G89" s="9">
        <v>48.66</v>
      </c>
      <c r="H89" s="13">
        <v>45575</v>
      </c>
      <c r="I89" s="11">
        <f t="shared" si="2"/>
        <v>7.1599999999999966</v>
      </c>
      <c r="J89" s="12" t="s">
        <v>85</v>
      </c>
    </row>
    <row r="90" spans="1:10" x14ac:dyDescent="0.3">
      <c r="A90" s="6">
        <f t="shared" si="3"/>
        <v>87</v>
      </c>
      <c r="B90" s="7" t="s">
        <v>94</v>
      </c>
      <c r="C90" s="7" t="s">
        <v>221</v>
      </c>
      <c r="D90" s="8" t="s">
        <v>7</v>
      </c>
      <c r="E90" s="8" t="s">
        <v>8</v>
      </c>
      <c r="F90" s="9">
        <v>35.5</v>
      </c>
      <c r="G90" s="9">
        <v>51.81</v>
      </c>
      <c r="H90" s="13">
        <v>45719</v>
      </c>
      <c r="I90" s="11">
        <f t="shared" si="2"/>
        <v>16.310000000000002</v>
      </c>
      <c r="J90" s="12" t="s">
        <v>85</v>
      </c>
    </row>
    <row r="91" spans="1:10" x14ac:dyDescent="0.3">
      <c r="A91" s="6">
        <f t="shared" si="3"/>
        <v>88</v>
      </c>
      <c r="B91" s="7" t="s">
        <v>146</v>
      </c>
      <c r="C91" s="7" t="s">
        <v>20</v>
      </c>
      <c r="D91" s="8" t="s">
        <v>7</v>
      </c>
      <c r="E91" s="8" t="s">
        <v>8</v>
      </c>
      <c r="F91" s="9">
        <v>70.900000000000006</v>
      </c>
      <c r="G91" s="9">
        <v>73.290000000000006</v>
      </c>
      <c r="H91" s="13">
        <v>45628</v>
      </c>
      <c r="I91" s="11">
        <f t="shared" si="2"/>
        <v>2.3900000000000006</v>
      </c>
      <c r="J91" s="12" t="s">
        <v>85</v>
      </c>
    </row>
    <row r="92" spans="1:10" x14ac:dyDescent="0.3">
      <c r="A92" s="6">
        <f t="shared" si="3"/>
        <v>89</v>
      </c>
      <c r="B92" s="14" t="s">
        <v>38</v>
      </c>
      <c r="C92" s="7" t="s">
        <v>228</v>
      </c>
      <c r="D92" s="8" t="s">
        <v>7</v>
      </c>
      <c r="E92" s="8" t="s">
        <v>8</v>
      </c>
      <c r="F92" s="9">
        <v>44.7</v>
      </c>
      <c r="G92" s="9">
        <v>59.18</v>
      </c>
      <c r="H92" s="13">
        <v>45676</v>
      </c>
      <c r="I92" s="11">
        <f t="shared" si="2"/>
        <v>14.479999999999997</v>
      </c>
      <c r="J92" s="12" t="s">
        <v>85</v>
      </c>
    </row>
    <row r="93" spans="1:10" x14ac:dyDescent="0.3">
      <c r="A93" s="6">
        <f t="shared" si="3"/>
        <v>90</v>
      </c>
      <c r="B93" s="14" t="s">
        <v>24</v>
      </c>
      <c r="C93" s="7" t="s">
        <v>227</v>
      </c>
      <c r="D93" s="8" t="s">
        <v>7</v>
      </c>
      <c r="E93" s="8" t="s">
        <v>8</v>
      </c>
      <c r="F93" s="9">
        <v>45.600000000000009</v>
      </c>
      <c r="G93" s="9">
        <v>51.37</v>
      </c>
      <c r="H93" s="13">
        <v>45686</v>
      </c>
      <c r="I93" s="11">
        <f t="shared" si="2"/>
        <v>5.7699999999999889</v>
      </c>
      <c r="J93" s="12" t="s">
        <v>85</v>
      </c>
    </row>
    <row r="94" spans="1:10" x14ac:dyDescent="0.3">
      <c r="A94" s="6">
        <f t="shared" si="3"/>
        <v>91</v>
      </c>
      <c r="B94" s="7" t="s">
        <v>46</v>
      </c>
      <c r="C94" s="7" t="s">
        <v>15</v>
      </c>
      <c r="D94" s="8" t="s">
        <v>7</v>
      </c>
      <c r="E94" s="8" t="s">
        <v>8</v>
      </c>
      <c r="F94" s="9">
        <v>37.700000000000003</v>
      </c>
      <c r="G94" s="9">
        <v>42.11</v>
      </c>
      <c r="H94" s="13">
        <v>45707</v>
      </c>
      <c r="I94" s="11">
        <f t="shared" si="2"/>
        <v>4.4099999999999966</v>
      </c>
      <c r="J94" s="12" t="s">
        <v>85</v>
      </c>
    </row>
    <row r="95" spans="1:10" x14ac:dyDescent="0.3">
      <c r="A95" s="6">
        <f t="shared" si="3"/>
        <v>92</v>
      </c>
      <c r="B95" s="7" t="s">
        <v>81</v>
      </c>
      <c r="C95" s="7" t="s">
        <v>240</v>
      </c>
      <c r="D95" s="8" t="s">
        <v>7</v>
      </c>
      <c r="E95" s="8" t="s">
        <v>8</v>
      </c>
      <c r="F95" s="9">
        <v>56.8</v>
      </c>
      <c r="G95" s="9">
        <v>67.62</v>
      </c>
      <c r="H95" s="13">
        <v>45665</v>
      </c>
      <c r="I95" s="11">
        <f t="shared" si="2"/>
        <v>10.820000000000007</v>
      </c>
      <c r="J95" s="12" t="s">
        <v>85</v>
      </c>
    </row>
    <row r="96" spans="1:10" x14ac:dyDescent="0.3">
      <c r="A96" s="6">
        <f t="shared" si="3"/>
        <v>93</v>
      </c>
      <c r="B96" s="7" t="s">
        <v>52</v>
      </c>
      <c r="C96" s="7" t="s">
        <v>221</v>
      </c>
      <c r="D96" s="8" t="s">
        <v>7</v>
      </c>
      <c r="E96" s="8" t="s">
        <v>8</v>
      </c>
      <c r="F96" s="9">
        <v>53.2</v>
      </c>
      <c r="G96" s="9">
        <v>62.35</v>
      </c>
      <c r="H96" s="13">
        <v>45643</v>
      </c>
      <c r="I96" s="11">
        <f t="shared" si="2"/>
        <v>9.1499999999999986</v>
      </c>
      <c r="J96" s="12" t="s">
        <v>85</v>
      </c>
    </row>
    <row r="97" spans="1:10" x14ac:dyDescent="0.3">
      <c r="A97" s="6">
        <f t="shared" si="3"/>
        <v>94</v>
      </c>
      <c r="B97" s="7" t="s">
        <v>130</v>
      </c>
      <c r="C97" s="7" t="s">
        <v>220</v>
      </c>
      <c r="D97" s="8" t="s">
        <v>7</v>
      </c>
      <c r="E97" s="8" t="s">
        <v>8</v>
      </c>
      <c r="F97" s="9">
        <v>61.7</v>
      </c>
      <c r="G97" s="9">
        <v>68.61</v>
      </c>
      <c r="H97" s="13">
        <v>45614</v>
      </c>
      <c r="I97" s="11">
        <f t="shared" si="2"/>
        <v>6.9099999999999966</v>
      </c>
      <c r="J97" s="12" t="s">
        <v>85</v>
      </c>
    </row>
    <row r="98" spans="1:10" x14ac:dyDescent="0.3">
      <c r="A98" s="6">
        <f t="shared" si="3"/>
        <v>95</v>
      </c>
      <c r="B98" s="14" t="s">
        <v>244</v>
      </c>
      <c r="C98" s="7" t="s">
        <v>220</v>
      </c>
      <c r="D98" s="8" t="s">
        <v>7</v>
      </c>
      <c r="E98" s="8" t="s">
        <v>8</v>
      </c>
      <c r="F98" s="9">
        <v>40.600000000000009</v>
      </c>
      <c r="G98" s="9">
        <v>52.14</v>
      </c>
      <c r="H98" s="13">
        <v>45665</v>
      </c>
      <c r="I98" s="11">
        <f t="shared" si="2"/>
        <v>11.539999999999992</v>
      </c>
      <c r="J98" s="12" t="s">
        <v>85</v>
      </c>
    </row>
    <row r="99" spans="1:10" x14ac:dyDescent="0.3">
      <c r="A99" s="6">
        <f t="shared" si="3"/>
        <v>96</v>
      </c>
      <c r="B99" s="7" t="s">
        <v>74</v>
      </c>
      <c r="C99" s="7" t="s">
        <v>20</v>
      </c>
      <c r="D99" s="8" t="s">
        <v>7</v>
      </c>
      <c r="E99" s="8" t="s">
        <v>8</v>
      </c>
      <c r="F99" s="9">
        <v>68.7</v>
      </c>
      <c r="G99" s="9">
        <v>69.290000000000006</v>
      </c>
      <c r="H99" s="13">
        <v>45631</v>
      </c>
      <c r="I99" s="11">
        <f t="shared" si="2"/>
        <v>0.59000000000000341</v>
      </c>
      <c r="J99" s="12" t="s">
        <v>85</v>
      </c>
    </row>
    <row r="100" spans="1:10" x14ac:dyDescent="0.3">
      <c r="A100" s="6">
        <f t="shared" si="3"/>
        <v>97</v>
      </c>
      <c r="B100" s="7" t="s">
        <v>70</v>
      </c>
      <c r="C100" s="7" t="s">
        <v>20</v>
      </c>
      <c r="D100" s="8" t="s">
        <v>7</v>
      </c>
      <c r="E100" s="8" t="s">
        <v>8</v>
      </c>
      <c r="F100" s="9">
        <v>43.3</v>
      </c>
      <c r="G100" s="9">
        <v>70.78</v>
      </c>
      <c r="H100" s="13">
        <v>45680</v>
      </c>
      <c r="I100" s="11">
        <f t="shared" si="2"/>
        <v>27.480000000000004</v>
      </c>
      <c r="J100" s="12" t="s">
        <v>85</v>
      </c>
    </row>
    <row r="101" spans="1:10" x14ac:dyDescent="0.3">
      <c r="A101" s="6">
        <f t="shared" si="3"/>
        <v>98</v>
      </c>
      <c r="B101" s="7" t="s">
        <v>25</v>
      </c>
      <c r="C101" s="7" t="s">
        <v>220</v>
      </c>
      <c r="D101" s="8" t="s">
        <v>7</v>
      </c>
      <c r="E101" s="8" t="s">
        <v>8</v>
      </c>
      <c r="F101" s="9">
        <v>42.5</v>
      </c>
      <c r="G101" s="9">
        <v>52.27</v>
      </c>
      <c r="H101" s="13">
        <v>45670</v>
      </c>
      <c r="I101" s="11">
        <f t="shared" si="2"/>
        <v>9.7700000000000031</v>
      </c>
      <c r="J101" s="12" t="s">
        <v>85</v>
      </c>
    </row>
    <row r="102" spans="1:10" x14ac:dyDescent="0.3">
      <c r="A102" s="6">
        <f t="shared" si="3"/>
        <v>99</v>
      </c>
      <c r="B102" s="7" t="s">
        <v>127</v>
      </c>
      <c r="C102" s="7" t="s">
        <v>220</v>
      </c>
      <c r="D102" s="8" t="s">
        <v>7</v>
      </c>
      <c r="E102" s="8" t="s">
        <v>8</v>
      </c>
      <c r="F102" s="9">
        <v>64.5</v>
      </c>
      <c r="G102" s="9">
        <v>74.959999999999994</v>
      </c>
      <c r="H102" s="13">
        <v>45665</v>
      </c>
      <c r="I102" s="11">
        <f t="shared" si="2"/>
        <v>10.459999999999994</v>
      </c>
      <c r="J102" s="12" t="s">
        <v>85</v>
      </c>
    </row>
    <row r="103" spans="1:10" x14ac:dyDescent="0.3">
      <c r="A103" s="6">
        <f t="shared" si="3"/>
        <v>100</v>
      </c>
      <c r="B103" s="7" t="s">
        <v>135</v>
      </c>
      <c r="C103" s="7" t="s">
        <v>220</v>
      </c>
      <c r="D103" s="8" t="s">
        <v>7</v>
      </c>
      <c r="E103" s="8" t="s">
        <v>8</v>
      </c>
      <c r="F103" s="9">
        <v>63</v>
      </c>
      <c r="G103" s="9">
        <v>64.930000000000007</v>
      </c>
      <c r="H103" s="13">
        <v>45600</v>
      </c>
      <c r="I103" s="11">
        <f t="shared" si="2"/>
        <v>1.9300000000000068</v>
      </c>
      <c r="J103" s="12" t="s">
        <v>85</v>
      </c>
    </row>
    <row r="104" spans="1:10" x14ac:dyDescent="0.3">
      <c r="A104" s="6">
        <f t="shared" si="3"/>
        <v>101</v>
      </c>
      <c r="B104" s="7" t="s">
        <v>64</v>
      </c>
      <c r="C104" s="7" t="s">
        <v>20</v>
      </c>
      <c r="D104" s="8" t="s">
        <v>7</v>
      </c>
      <c r="E104" s="8" t="s">
        <v>8</v>
      </c>
      <c r="F104" s="9">
        <v>37.4</v>
      </c>
      <c r="G104" s="9">
        <v>57.94</v>
      </c>
      <c r="H104" s="13">
        <v>45579</v>
      </c>
      <c r="I104" s="11">
        <f t="shared" si="2"/>
        <v>20.54</v>
      </c>
      <c r="J104" s="12" t="s">
        <v>85</v>
      </c>
    </row>
    <row r="105" spans="1:10" x14ac:dyDescent="0.3">
      <c r="A105" s="6">
        <f t="shared" si="3"/>
        <v>102</v>
      </c>
      <c r="B105" s="7" t="s">
        <v>51</v>
      </c>
      <c r="C105" s="7" t="s">
        <v>225</v>
      </c>
      <c r="D105" s="8" t="s">
        <v>7</v>
      </c>
      <c r="E105" s="8" t="s">
        <v>8</v>
      </c>
      <c r="F105" s="9">
        <v>52.2</v>
      </c>
      <c r="G105" s="9">
        <v>63.23</v>
      </c>
      <c r="H105" s="13">
        <v>45699</v>
      </c>
      <c r="I105" s="11">
        <f t="shared" si="2"/>
        <v>11.029999999999994</v>
      </c>
      <c r="J105" s="12" t="s">
        <v>85</v>
      </c>
    </row>
    <row r="106" spans="1:10" x14ac:dyDescent="0.3">
      <c r="A106" s="6">
        <f t="shared" si="3"/>
        <v>103</v>
      </c>
      <c r="B106" s="7" t="s">
        <v>23</v>
      </c>
      <c r="C106" s="7" t="s">
        <v>20</v>
      </c>
      <c r="D106" s="8" t="s">
        <v>7</v>
      </c>
      <c r="E106" s="8" t="s">
        <v>8</v>
      </c>
      <c r="F106" s="9">
        <v>38.200000000000003</v>
      </c>
      <c r="G106" s="9">
        <v>53.45</v>
      </c>
      <c r="H106" s="13">
        <v>45579</v>
      </c>
      <c r="I106" s="11">
        <f t="shared" si="2"/>
        <v>15.25</v>
      </c>
      <c r="J106" s="12" t="s">
        <v>85</v>
      </c>
    </row>
    <row r="107" spans="1:10" x14ac:dyDescent="0.3">
      <c r="A107" s="6">
        <f t="shared" si="3"/>
        <v>104</v>
      </c>
      <c r="B107" s="7" t="s">
        <v>19</v>
      </c>
      <c r="C107" s="7" t="s">
        <v>220</v>
      </c>
      <c r="D107" s="8" t="s">
        <v>7</v>
      </c>
      <c r="E107" s="8" t="s">
        <v>8</v>
      </c>
      <c r="F107" s="9">
        <v>44.1</v>
      </c>
      <c r="G107" s="9">
        <v>56.85</v>
      </c>
      <c r="H107" s="13">
        <v>45670</v>
      </c>
      <c r="I107" s="11">
        <f t="shared" si="2"/>
        <v>12.75</v>
      </c>
      <c r="J107" s="12" t="s">
        <v>85</v>
      </c>
    </row>
    <row r="108" spans="1:10" x14ac:dyDescent="0.3">
      <c r="A108" s="6">
        <f t="shared" si="3"/>
        <v>105</v>
      </c>
      <c r="B108" s="14" t="s">
        <v>16</v>
      </c>
      <c r="C108" s="7" t="s">
        <v>222</v>
      </c>
      <c r="D108" s="8" t="s">
        <v>7</v>
      </c>
      <c r="E108" s="8" t="s">
        <v>8</v>
      </c>
      <c r="F108" s="9">
        <v>42.7</v>
      </c>
      <c r="G108" s="9">
        <v>47.98</v>
      </c>
      <c r="H108" s="13">
        <v>45693</v>
      </c>
      <c r="I108" s="11">
        <f t="shared" si="2"/>
        <v>5.279999999999994</v>
      </c>
      <c r="J108" s="12" t="s">
        <v>85</v>
      </c>
    </row>
    <row r="109" spans="1:10" x14ac:dyDescent="0.3">
      <c r="A109" s="6">
        <f t="shared" si="3"/>
        <v>106</v>
      </c>
      <c r="B109" s="7" t="s">
        <v>147</v>
      </c>
      <c r="C109" s="7" t="s">
        <v>168</v>
      </c>
      <c r="D109" s="8" t="s">
        <v>7</v>
      </c>
      <c r="E109" s="8" t="s">
        <v>8</v>
      </c>
      <c r="F109" s="9">
        <v>36.5</v>
      </c>
      <c r="G109" s="9">
        <v>46.16</v>
      </c>
      <c r="H109" s="13">
        <v>45575</v>
      </c>
      <c r="I109" s="11">
        <f t="shared" si="2"/>
        <v>9.6599999999999966</v>
      </c>
      <c r="J109" s="12" t="s">
        <v>85</v>
      </c>
    </row>
    <row r="110" spans="1:10" x14ac:dyDescent="0.3">
      <c r="A110" s="6">
        <f t="shared" si="3"/>
        <v>107</v>
      </c>
      <c r="B110" s="7" t="s">
        <v>13</v>
      </c>
      <c r="C110" s="7" t="s">
        <v>221</v>
      </c>
      <c r="D110" s="8" t="s">
        <v>7</v>
      </c>
      <c r="E110" s="8" t="s">
        <v>8</v>
      </c>
      <c r="F110" s="9">
        <v>36.9</v>
      </c>
      <c r="G110" s="9">
        <v>50.43</v>
      </c>
      <c r="H110" s="13">
        <v>45719</v>
      </c>
      <c r="I110" s="11">
        <f t="shared" si="2"/>
        <v>13.530000000000001</v>
      </c>
      <c r="J110" s="12" t="s">
        <v>85</v>
      </c>
    </row>
    <row r="111" spans="1:10" x14ac:dyDescent="0.3">
      <c r="A111" s="6">
        <f t="shared" si="3"/>
        <v>108</v>
      </c>
      <c r="B111" s="14" t="s">
        <v>39</v>
      </c>
      <c r="C111" s="7" t="s">
        <v>222</v>
      </c>
      <c r="D111" s="8" t="s">
        <v>7</v>
      </c>
      <c r="E111" s="8" t="s">
        <v>8</v>
      </c>
      <c r="F111" s="9">
        <v>37.5</v>
      </c>
      <c r="G111" s="9">
        <v>53.63</v>
      </c>
      <c r="H111" s="13">
        <v>45694</v>
      </c>
      <c r="I111" s="11">
        <f t="shared" si="2"/>
        <v>16.130000000000003</v>
      </c>
      <c r="J111" s="12" t="s">
        <v>85</v>
      </c>
    </row>
    <row r="112" spans="1:10" x14ac:dyDescent="0.3">
      <c r="A112" s="6">
        <f t="shared" si="3"/>
        <v>109</v>
      </c>
      <c r="B112" s="7" t="s">
        <v>103</v>
      </c>
      <c r="C112" s="7" t="s">
        <v>228</v>
      </c>
      <c r="D112" s="8" t="s">
        <v>7</v>
      </c>
      <c r="E112" s="8" t="s">
        <v>8</v>
      </c>
      <c r="F112" s="9">
        <v>56.7</v>
      </c>
      <c r="G112" s="9">
        <v>59.74</v>
      </c>
      <c r="H112" s="13">
        <v>45707</v>
      </c>
      <c r="I112" s="11">
        <f t="shared" si="2"/>
        <v>3.0399999999999991</v>
      </c>
      <c r="J112" s="12" t="s">
        <v>85</v>
      </c>
    </row>
    <row r="113" spans="1:10" x14ac:dyDescent="0.3">
      <c r="A113" s="6">
        <f t="shared" si="3"/>
        <v>110</v>
      </c>
      <c r="B113" s="7" t="s">
        <v>104</v>
      </c>
      <c r="C113" s="7" t="s">
        <v>228</v>
      </c>
      <c r="D113" s="8" t="s">
        <v>7</v>
      </c>
      <c r="E113" s="8" t="s">
        <v>8</v>
      </c>
      <c r="F113" s="9">
        <v>42.3</v>
      </c>
      <c r="G113" s="9">
        <v>45.15</v>
      </c>
      <c r="H113" s="13">
        <v>45707</v>
      </c>
      <c r="I113" s="11">
        <f t="shared" si="2"/>
        <v>2.8500000000000014</v>
      </c>
      <c r="J113" s="12" t="s">
        <v>85</v>
      </c>
    </row>
    <row r="114" spans="1:10" x14ac:dyDescent="0.3">
      <c r="A114" s="6">
        <f t="shared" si="3"/>
        <v>111</v>
      </c>
      <c r="B114" s="7" t="s">
        <v>10</v>
      </c>
      <c r="C114" s="7" t="s">
        <v>231</v>
      </c>
      <c r="D114" s="8" t="s">
        <v>7</v>
      </c>
      <c r="E114" s="8" t="s">
        <v>8</v>
      </c>
      <c r="F114" s="9">
        <v>41.7</v>
      </c>
      <c r="G114" s="9">
        <v>45.12</v>
      </c>
      <c r="H114" s="13">
        <v>45713</v>
      </c>
      <c r="I114" s="11">
        <f t="shared" si="2"/>
        <v>3.4199999999999946</v>
      </c>
      <c r="J114" s="12" t="s">
        <v>85</v>
      </c>
    </row>
    <row r="115" spans="1:10" x14ac:dyDescent="0.3">
      <c r="A115" s="6">
        <f t="shared" si="3"/>
        <v>112</v>
      </c>
      <c r="B115" s="14" t="s">
        <v>36</v>
      </c>
      <c r="C115" s="7" t="s">
        <v>245</v>
      </c>
      <c r="D115" s="8" t="s">
        <v>7</v>
      </c>
      <c r="E115" s="8" t="s">
        <v>8</v>
      </c>
      <c r="F115" s="9">
        <v>55.4</v>
      </c>
      <c r="G115" s="9">
        <v>61.26</v>
      </c>
      <c r="H115" s="13">
        <v>45684</v>
      </c>
      <c r="I115" s="11">
        <f t="shared" si="2"/>
        <v>5.8599999999999994</v>
      </c>
      <c r="J115" s="12" t="s">
        <v>85</v>
      </c>
    </row>
    <row r="116" spans="1:10" x14ac:dyDescent="0.3">
      <c r="A116" s="6">
        <f t="shared" si="3"/>
        <v>113</v>
      </c>
      <c r="B116" s="7" t="s">
        <v>160</v>
      </c>
      <c r="C116" s="7" t="s">
        <v>169</v>
      </c>
      <c r="D116" s="8" t="s">
        <v>7</v>
      </c>
      <c r="E116" s="8" t="s">
        <v>8</v>
      </c>
      <c r="F116" s="9">
        <v>44.5</v>
      </c>
      <c r="G116" s="9">
        <v>47.31</v>
      </c>
      <c r="H116" s="13">
        <v>45559</v>
      </c>
      <c r="I116" s="11">
        <f t="shared" si="2"/>
        <v>2.8100000000000023</v>
      </c>
      <c r="J116" s="12" t="s">
        <v>85</v>
      </c>
    </row>
    <row r="117" spans="1:10" x14ac:dyDescent="0.3">
      <c r="A117" s="6">
        <f t="shared" si="3"/>
        <v>114</v>
      </c>
      <c r="B117" s="14" t="s">
        <v>246</v>
      </c>
      <c r="C117" s="7" t="s">
        <v>222</v>
      </c>
      <c r="D117" s="8" t="s">
        <v>7</v>
      </c>
      <c r="E117" s="8" t="s">
        <v>8</v>
      </c>
      <c r="F117" s="9">
        <v>58.4</v>
      </c>
      <c r="G117" s="9">
        <v>61.14</v>
      </c>
      <c r="H117" s="13">
        <v>45691</v>
      </c>
      <c r="I117" s="11">
        <f t="shared" si="2"/>
        <v>2.740000000000002</v>
      </c>
      <c r="J117" s="12" t="s">
        <v>85</v>
      </c>
    </row>
    <row r="118" spans="1:10" x14ac:dyDescent="0.3">
      <c r="A118" s="6">
        <f t="shared" si="3"/>
        <v>115</v>
      </c>
      <c r="B118" s="7" t="s">
        <v>99</v>
      </c>
      <c r="C118" s="7" t="s">
        <v>232</v>
      </c>
      <c r="D118" s="8" t="s">
        <v>7</v>
      </c>
      <c r="E118" s="8" t="s">
        <v>8</v>
      </c>
      <c r="F118" s="9">
        <v>61.1</v>
      </c>
      <c r="G118" s="9">
        <v>61.79</v>
      </c>
      <c r="H118" s="13">
        <v>45708</v>
      </c>
      <c r="I118" s="11">
        <f t="shared" si="2"/>
        <v>0.68999999999999773</v>
      </c>
      <c r="J118" s="12" t="s">
        <v>85</v>
      </c>
    </row>
    <row r="119" spans="1:10" x14ac:dyDescent="0.3">
      <c r="A119" s="6">
        <f t="shared" si="3"/>
        <v>116</v>
      </c>
      <c r="B119" s="7" t="s">
        <v>92</v>
      </c>
      <c r="C119" s="7" t="s">
        <v>165</v>
      </c>
      <c r="D119" s="8" t="s">
        <v>7</v>
      </c>
      <c r="E119" s="8" t="s">
        <v>8</v>
      </c>
      <c r="F119" s="9">
        <v>61.3</v>
      </c>
      <c r="G119" s="9">
        <v>64.38</v>
      </c>
      <c r="H119" s="13">
        <v>45742</v>
      </c>
      <c r="I119" s="11">
        <f t="shared" si="2"/>
        <v>3.0799999999999983</v>
      </c>
      <c r="J119" s="12" t="s">
        <v>85</v>
      </c>
    </row>
    <row r="120" spans="1:10" x14ac:dyDescent="0.3">
      <c r="A120" s="6">
        <f t="shared" si="3"/>
        <v>117</v>
      </c>
      <c r="B120" s="7" t="s">
        <v>132</v>
      </c>
      <c r="C120" s="7" t="s">
        <v>167</v>
      </c>
      <c r="D120" s="8" t="s">
        <v>7</v>
      </c>
      <c r="E120" s="8" t="s">
        <v>8</v>
      </c>
      <c r="F120" s="9">
        <v>56.4</v>
      </c>
      <c r="G120" s="9">
        <v>64.63</v>
      </c>
      <c r="H120" s="13">
        <v>45607</v>
      </c>
      <c r="I120" s="11">
        <f t="shared" si="2"/>
        <v>8.2299999999999969</v>
      </c>
      <c r="J120" s="12" t="s">
        <v>85</v>
      </c>
    </row>
    <row r="121" spans="1:10" x14ac:dyDescent="0.3">
      <c r="A121" s="6">
        <f t="shared" si="3"/>
        <v>118</v>
      </c>
      <c r="B121" s="7" t="s">
        <v>157</v>
      </c>
      <c r="C121" s="7" t="s">
        <v>169</v>
      </c>
      <c r="D121" s="8" t="s">
        <v>7</v>
      </c>
      <c r="E121" s="8" t="s">
        <v>8</v>
      </c>
      <c r="F121" s="9">
        <v>58.7</v>
      </c>
      <c r="G121" s="9">
        <v>69.540000000000006</v>
      </c>
      <c r="H121" s="13">
        <v>45624</v>
      </c>
      <c r="I121" s="11">
        <f t="shared" si="2"/>
        <v>10.840000000000003</v>
      </c>
      <c r="J121" s="12" t="s">
        <v>85</v>
      </c>
    </row>
    <row r="122" spans="1:10" x14ac:dyDescent="0.3">
      <c r="A122" s="6">
        <f t="shared" si="3"/>
        <v>119</v>
      </c>
      <c r="B122" s="7" t="s">
        <v>43</v>
      </c>
      <c r="C122" s="7" t="s">
        <v>220</v>
      </c>
      <c r="D122" s="8" t="s">
        <v>7</v>
      </c>
      <c r="E122" s="8" t="s">
        <v>8</v>
      </c>
      <c r="F122" s="9">
        <v>52</v>
      </c>
      <c r="G122" s="9">
        <v>61.52</v>
      </c>
      <c r="H122" s="13">
        <v>45600</v>
      </c>
      <c r="I122" s="11">
        <f t="shared" si="2"/>
        <v>9.5200000000000031</v>
      </c>
      <c r="J122" s="12" t="s">
        <v>85</v>
      </c>
    </row>
    <row r="123" spans="1:10" x14ac:dyDescent="0.3">
      <c r="A123" s="6">
        <f t="shared" si="3"/>
        <v>120</v>
      </c>
      <c r="B123" s="14" t="s">
        <v>58</v>
      </c>
      <c r="C123" s="7" t="s">
        <v>222</v>
      </c>
      <c r="D123" s="8" t="s">
        <v>7</v>
      </c>
      <c r="E123" s="8" t="s">
        <v>8</v>
      </c>
      <c r="F123" s="9">
        <v>63.4</v>
      </c>
      <c r="G123" s="9">
        <v>66.239999999999995</v>
      </c>
      <c r="H123" s="13">
        <v>45691</v>
      </c>
      <c r="I123" s="11">
        <f t="shared" si="2"/>
        <v>2.8399999999999963</v>
      </c>
      <c r="J123" s="12" t="s">
        <v>85</v>
      </c>
    </row>
    <row r="124" spans="1:10" x14ac:dyDescent="0.3">
      <c r="A124" s="6">
        <f t="shared" si="3"/>
        <v>121</v>
      </c>
      <c r="B124" s="14" t="s">
        <v>120</v>
      </c>
      <c r="C124" s="7" t="s">
        <v>227</v>
      </c>
      <c r="D124" s="8" t="s">
        <v>7</v>
      </c>
      <c r="E124" s="8" t="s">
        <v>8</v>
      </c>
      <c r="F124" s="9">
        <v>44.2</v>
      </c>
      <c r="G124" s="9">
        <v>62.68</v>
      </c>
      <c r="H124" s="13">
        <v>45672</v>
      </c>
      <c r="I124" s="11">
        <f t="shared" si="2"/>
        <v>18.479999999999997</v>
      </c>
      <c r="J124" s="12" t="s">
        <v>85</v>
      </c>
    </row>
    <row r="125" spans="1:10" x14ac:dyDescent="0.3">
      <c r="A125" s="6">
        <f t="shared" si="3"/>
        <v>122</v>
      </c>
      <c r="B125" s="7" t="s">
        <v>148</v>
      </c>
      <c r="C125" s="7" t="s">
        <v>20</v>
      </c>
      <c r="D125" s="8" t="s">
        <v>7</v>
      </c>
      <c r="E125" s="8" t="s">
        <v>8</v>
      </c>
      <c r="F125" s="9">
        <v>53.4</v>
      </c>
      <c r="G125" s="9">
        <v>69.63</v>
      </c>
      <c r="H125" s="13">
        <v>45575</v>
      </c>
      <c r="I125" s="11">
        <f t="shared" si="2"/>
        <v>16.229999999999997</v>
      </c>
      <c r="J125" s="12" t="s">
        <v>85</v>
      </c>
    </row>
    <row r="126" spans="1:10" x14ac:dyDescent="0.3">
      <c r="A126" s="6">
        <f t="shared" si="3"/>
        <v>123</v>
      </c>
      <c r="B126" s="14" t="s">
        <v>47</v>
      </c>
      <c r="C126" s="7" t="s">
        <v>227</v>
      </c>
      <c r="D126" s="8" t="s">
        <v>7</v>
      </c>
      <c r="E126" s="8" t="s">
        <v>8</v>
      </c>
      <c r="F126" s="9">
        <v>45.7</v>
      </c>
      <c r="G126" s="9">
        <v>60.38</v>
      </c>
      <c r="H126" s="13">
        <v>45687</v>
      </c>
      <c r="I126" s="11">
        <f t="shared" si="2"/>
        <v>14.68</v>
      </c>
      <c r="J126" s="12" t="s">
        <v>85</v>
      </c>
    </row>
    <row r="127" spans="1:10" x14ac:dyDescent="0.3">
      <c r="A127" s="6">
        <f t="shared" si="3"/>
        <v>124</v>
      </c>
      <c r="B127" s="7" t="s">
        <v>100</v>
      </c>
      <c r="C127" s="7" t="s">
        <v>228</v>
      </c>
      <c r="D127" s="8" t="s">
        <v>7</v>
      </c>
      <c r="E127" s="8" t="s">
        <v>8</v>
      </c>
      <c r="F127" s="9">
        <v>40.200000000000003</v>
      </c>
      <c r="G127" s="9">
        <v>46.58</v>
      </c>
      <c r="H127" s="13">
        <v>45708</v>
      </c>
      <c r="I127" s="11">
        <f t="shared" si="2"/>
        <v>6.3799999999999955</v>
      </c>
      <c r="J127" s="12" t="s">
        <v>85</v>
      </c>
    </row>
    <row r="128" spans="1:10" x14ac:dyDescent="0.3">
      <c r="A128" s="6">
        <f t="shared" si="3"/>
        <v>125</v>
      </c>
      <c r="B128" s="7" t="s">
        <v>158</v>
      </c>
      <c r="C128" s="7" t="s">
        <v>169</v>
      </c>
      <c r="D128" s="8" t="s">
        <v>7</v>
      </c>
      <c r="E128" s="8" t="s">
        <v>8</v>
      </c>
      <c r="F128" s="9">
        <v>31</v>
      </c>
      <c r="G128" s="9">
        <v>53.14</v>
      </c>
      <c r="H128" s="13">
        <v>45562</v>
      </c>
      <c r="I128" s="11">
        <f t="shared" si="2"/>
        <v>22.14</v>
      </c>
      <c r="J128" s="12" t="s">
        <v>85</v>
      </c>
    </row>
    <row r="129" spans="1:10" x14ac:dyDescent="0.3">
      <c r="A129" s="6">
        <f t="shared" si="3"/>
        <v>126</v>
      </c>
      <c r="B129" s="14" t="s">
        <v>60</v>
      </c>
      <c r="C129" s="7" t="s">
        <v>222</v>
      </c>
      <c r="D129" s="8" t="s">
        <v>7</v>
      </c>
      <c r="E129" s="8" t="s">
        <v>8</v>
      </c>
      <c r="F129" s="9">
        <v>44.6</v>
      </c>
      <c r="G129" s="9">
        <v>56.31</v>
      </c>
      <c r="H129" s="13">
        <v>45693</v>
      </c>
      <c r="I129" s="11">
        <f t="shared" si="2"/>
        <v>11.71</v>
      </c>
      <c r="J129" s="12" t="s">
        <v>85</v>
      </c>
    </row>
    <row r="130" spans="1:10" x14ac:dyDescent="0.3">
      <c r="A130" s="6">
        <f t="shared" si="3"/>
        <v>127</v>
      </c>
      <c r="B130" s="7" t="s">
        <v>133</v>
      </c>
      <c r="C130" s="7" t="s">
        <v>167</v>
      </c>
      <c r="D130" s="8" t="s">
        <v>7</v>
      </c>
      <c r="E130" s="8" t="s">
        <v>8</v>
      </c>
      <c r="F130" s="9">
        <v>47.2</v>
      </c>
      <c r="G130" s="9">
        <v>58.91</v>
      </c>
      <c r="H130" s="13">
        <v>45607</v>
      </c>
      <c r="I130" s="11">
        <f t="shared" si="2"/>
        <v>11.709999999999994</v>
      </c>
      <c r="J130" s="12" t="s">
        <v>85</v>
      </c>
    </row>
    <row r="131" spans="1:10" x14ac:dyDescent="0.3">
      <c r="A131" s="6">
        <f t="shared" si="3"/>
        <v>128</v>
      </c>
      <c r="B131" s="14" t="s">
        <v>59</v>
      </c>
      <c r="C131" s="7" t="s">
        <v>222</v>
      </c>
      <c r="D131" s="8" t="s">
        <v>7</v>
      </c>
      <c r="E131" s="8" t="s">
        <v>8</v>
      </c>
      <c r="F131" s="9">
        <v>55.4</v>
      </c>
      <c r="G131" s="9">
        <v>57.48</v>
      </c>
      <c r="H131" s="13">
        <v>45694</v>
      </c>
      <c r="I131" s="11">
        <f t="shared" si="2"/>
        <v>2.0799999999999983</v>
      </c>
      <c r="J131" s="12" t="s">
        <v>85</v>
      </c>
    </row>
    <row r="132" spans="1:10" x14ac:dyDescent="0.3">
      <c r="A132" s="6">
        <f t="shared" si="3"/>
        <v>129</v>
      </c>
      <c r="B132" s="7" t="s">
        <v>54</v>
      </c>
      <c r="C132" s="7" t="s">
        <v>168</v>
      </c>
      <c r="D132" s="8" t="s">
        <v>7</v>
      </c>
      <c r="E132" s="8" t="s">
        <v>8</v>
      </c>
      <c r="F132" s="9">
        <v>34.799999999999997</v>
      </c>
      <c r="G132" s="9">
        <v>61.62</v>
      </c>
      <c r="H132" s="13">
        <v>45575</v>
      </c>
      <c r="I132" s="11">
        <f t="shared" si="2"/>
        <v>26.82</v>
      </c>
      <c r="J132" s="12" t="s">
        <v>85</v>
      </c>
    </row>
    <row r="133" spans="1:10" x14ac:dyDescent="0.3">
      <c r="A133" s="6">
        <f t="shared" si="3"/>
        <v>130</v>
      </c>
      <c r="B133" s="7" t="s">
        <v>71</v>
      </c>
      <c r="C133" s="7" t="s">
        <v>220</v>
      </c>
      <c r="D133" s="8" t="s">
        <v>7</v>
      </c>
      <c r="E133" s="8" t="s">
        <v>8</v>
      </c>
      <c r="F133" s="9">
        <v>43.2</v>
      </c>
      <c r="G133" s="9">
        <v>59.36</v>
      </c>
      <c r="H133" s="13">
        <v>45600</v>
      </c>
      <c r="I133" s="11">
        <f t="shared" si="2"/>
        <v>16.159999999999997</v>
      </c>
      <c r="J133" s="12" t="s">
        <v>85</v>
      </c>
    </row>
    <row r="134" spans="1:10" x14ac:dyDescent="0.3">
      <c r="A134" s="6">
        <f t="shared" si="3"/>
        <v>131</v>
      </c>
      <c r="B134" s="7" t="s">
        <v>247</v>
      </c>
      <c r="C134" s="7" t="s">
        <v>167</v>
      </c>
      <c r="D134" s="8" t="s">
        <v>7</v>
      </c>
      <c r="E134" s="8" t="s">
        <v>8</v>
      </c>
      <c r="F134" s="9">
        <v>70.400000000000006</v>
      </c>
      <c r="G134" s="9">
        <v>70.989999999999995</v>
      </c>
      <c r="H134" s="13">
        <v>45615</v>
      </c>
      <c r="I134" s="11">
        <f t="shared" ref="I134:I197" si="4">G134-F134</f>
        <v>0.5899999999999892</v>
      </c>
      <c r="J134" s="12" t="s">
        <v>85</v>
      </c>
    </row>
    <row r="135" spans="1:10" x14ac:dyDescent="0.3">
      <c r="A135" s="6">
        <f t="shared" si="3"/>
        <v>132</v>
      </c>
      <c r="B135" s="7" t="s">
        <v>101</v>
      </c>
      <c r="C135" s="7" t="s">
        <v>248</v>
      </c>
      <c r="D135" s="8" t="s">
        <v>7</v>
      </c>
      <c r="E135" s="8" t="s">
        <v>8</v>
      </c>
      <c r="F135" s="9">
        <v>44.7</v>
      </c>
      <c r="G135" s="9">
        <v>52.72</v>
      </c>
      <c r="H135" s="13">
        <v>45708</v>
      </c>
      <c r="I135" s="11">
        <f t="shared" si="4"/>
        <v>8.019999999999996</v>
      </c>
      <c r="J135" s="12" t="s">
        <v>85</v>
      </c>
    </row>
    <row r="136" spans="1:10" x14ac:dyDescent="0.3">
      <c r="A136" s="6">
        <f t="shared" si="3"/>
        <v>133</v>
      </c>
      <c r="B136" s="7" t="s">
        <v>129</v>
      </c>
      <c r="C136" s="7" t="s">
        <v>220</v>
      </c>
      <c r="D136" s="8" t="s">
        <v>7</v>
      </c>
      <c r="E136" s="8" t="s">
        <v>8</v>
      </c>
      <c r="F136" s="9">
        <v>57</v>
      </c>
      <c r="G136" s="9">
        <v>66.930000000000007</v>
      </c>
      <c r="H136" s="13">
        <v>45615</v>
      </c>
      <c r="I136" s="11">
        <f t="shared" si="4"/>
        <v>9.9300000000000068</v>
      </c>
      <c r="J136" s="12" t="s">
        <v>85</v>
      </c>
    </row>
    <row r="137" spans="1:10" x14ac:dyDescent="0.3">
      <c r="A137" s="6">
        <f t="shared" si="3"/>
        <v>134</v>
      </c>
      <c r="B137" s="7" t="s">
        <v>128</v>
      </c>
      <c r="C137" s="7" t="s">
        <v>166</v>
      </c>
      <c r="D137" s="8" t="s">
        <v>7</v>
      </c>
      <c r="E137" s="8" t="s">
        <v>8</v>
      </c>
      <c r="F137" s="9">
        <v>63.8</v>
      </c>
      <c r="G137" s="9">
        <v>76.62</v>
      </c>
      <c r="H137" s="13">
        <v>45628</v>
      </c>
      <c r="I137" s="11">
        <f t="shared" si="4"/>
        <v>12.820000000000007</v>
      </c>
      <c r="J137" s="12" t="s">
        <v>85</v>
      </c>
    </row>
    <row r="138" spans="1:10" x14ac:dyDescent="0.3">
      <c r="A138" s="6">
        <f t="shared" si="3"/>
        <v>135</v>
      </c>
      <c r="B138" s="7" t="s">
        <v>65</v>
      </c>
      <c r="C138" s="7" t="s">
        <v>249</v>
      </c>
      <c r="D138" s="8" t="s">
        <v>7</v>
      </c>
      <c r="E138" s="8" t="s">
        <v>8</v>
      </c>
      <c r="F138" s="9">
        <v>55.8</v>
      </c>
      <c r="G138" s="9">
        <v>57.88</v>
      </c>
      <c r="H138" s="13">
        <v>45713</v>
      </c>
      <c r="I138" s="11">
        <f t="shared" si="4"/>
        <v>2.0800000000000054</v>
      </c>
      <c r="J138" s="12" t="s">
        <v>85</v>
      </c>
    </row>
    <row r="139" spans="1:10" x14ac:dyDescent="0.3">
      <c r="A139" s="6">
        <f t="shared" si="3"/>
        <v>136</v>
      </c>
      <c r="B139" s="7" t="s">
        <v>14</v>
      </c>
      <c r="C139" s="7" t="s">
        <v>15</v>
      </c>
      <c r="D139" s="8" t="s">
        <v>7</v>
      </c>
      <c r="E139" s="8" t="s">
        <v>8</v>
      </c>
      <c r="F139" s="9">
        <v>30</v>
      </c>
      <c r="G139" s="9">
        <v>47.52</v>
      </c>
      <c r="H139" s="13">
        <v>45708</v>
      </c>
      <c r="I139" s="11">
        <f t="shared" si="4"/>
        <v>17.520000000000003</v>
      </c>
      <c r="J139" s="12" t="s">
        <v>85</v>
      </c>
    </row>
    <row r="140" spans="1:10" x14ac:dyDescent="0.3">
      <c r="A140" s="6">
        <f t="shared" si="3"/>
        <v>137</v>
      </c>
      <c r="B140" s="14" t="s">
        <v>17</v>
      </c>
      <c r="C140" s="7" t="s">
        <v>225</v>
      </c>
      <c r="D140" s="8" t="s">
        <v>7</v>
      </c>
      <c r="E140" s="8" t="s">
        <v>8</v>
      </c>
      <c r="F140" s="9">
        <v>53.6</v>
      </c>
      <c r="G140" s="9">
        <v>59.42</v>
      </c>
      <c r="H140" s="13">
        <v>45687</v>
      </c>
      <c r="I140" s="11">
        <f t="shared" si="4"/>
        <v>5.82</v>
      </c>
      <c r="J140" s="12" t="s">
        <v>85</v>
      </c>
    </row>
    <row r="141" spans="1:10" x14ac:dyDescent="0.3">
      <c r="A141" s="6">
        <f t="shared" si="3"/>
        <v>138</v>
      </c>
      <c r="B141" s="7" t="s">
        <v>75</v>
      </c>
      <c r="C141" s="7" t="s">
        <v>167</v>
      </c>
      <c r="D141" s="8" t="s">
        <v>7</v>
      </c>
      <c r="E141" s="8" t="s">
        <v>8</v>
      </c>
      <c r="F141" s="9">
        <v>52.6</v>
      </c>
      <c r="G141" s="9">
        <v>65.91</v>
      </c>
      <c r="H141" s="13">
        <v>45652</v>
      </c>
      <c r="I141" s="11">
        <f t="shared" si="4"/>
        <v>13.309999999999995</v>
      </c>
      <c r="J141" s="12" t="s">
        <v>85</v>
      </c>
    </row>
    <row r="142" spans="1:10" x14ac:dyDescent="0.3">
      <c r="A142" s="6">
        <f t="shared" si="3"/>
        <v>139</v>
      </c>
      <c r="B142" s="7" t="s">
        <v>250</v>
      </c>
      <c r="C142" s="7" t="s">
        <v>248</v>
      </c>
      <c r="D142" s="8" t="s">
        <v>7</v>
      </c>
      <c r="E142" s="8" t="s">
        <v>8</v>
      </c>
      <c r="F142" s="9">
        <v>39.299999999999997</v>
      </c>
      <c r="G142" s="9">
        <v>43.87</v>
      </c>
      <c r="H142" s="13">
        <v>45707</v>
      </c>
      <c r="I142" s="11">
        <f t="shared" si="4"/>
        <v>4.57</v>
      </c>
      <c r="J142" s="12" t="s">
        <v>85</v>
      </c>
    </row>
    <row r="143" spans="1:10" x14ac:dyDescent="0.3">
      <c r="A143" s="6">
        <f t="shared" si="3"/>
        <v>140</v>
      </c>
      <c r="B143" s="7" t="s">
        <v>78</v>
      </c>
      <c r="C143" s="7" t="s">
        <v>228</v>
      </c>
      <c r="D143" s="8" t="s">
        <v>7</v>
      </c>
      <c r="E143" s="8" t="s">
        <v>8</v>
      </c>
      <c r="F143" s="9">
        <v>33.6</v>
      </c>
      <c r="G143" s="9">
        <v>44.33</v>
      </c>
      <c r="H143" s="13">
        <v>45707</v>
      </c>
      <c r="I143" s="11">
        <f t="shared" si="4"/>
        <v>10.729999999999997</v>
      </c>
      <c r="J143" s="12" t="s">
        <v>85</v>
      </c>
    </row>
    <row r="144" spans="1:10" x14ac:dyDescent="0.3">
      <c r="A144" s="6">
        <f t="shared" si="3"/>
        <v>141</v>
      </c>
      <c r="B144" s="14" t="s">
        <v>68</v>
      </c>
      <c r="C144" s="7" t="s">
        <v>222</v>
      </c>
      <c r="D144" s="8" t="s">
        <v>7</v>
      </c>
      <c r="E144" s="8" t="s">
        <v>8</v>
      </c>
      <c r="F144" s="9">
        <v>57.3</v>
      </c>
      <c r="G144" s="9">
        <v>69.59</v>
      </c>
      <c r="H144" s="13">
        <v>45691</v>
      </c>
      <c r="I144" s="11">
        <f t="shared" si="4"/>
        <v>12.290000000000006</v>
      </c>
      <c r="J144" s="12" t="s">
        <v>85</v>
      </c>
    </row>
    <row r="145" spans="1:10" x14ac:dyDescent="0.3">
      <c r="A145" s="6">
        <f t="shared" si="3"/>
        <v>142</v>
      </c>
      <c r="B145" s="7" t="s">
        <v>161</v>
      </c>
      <c r="C145" s="7" t="s">
        <v>169</v>
      </c>
      <c r="D145" s="8" t="s">
        <v>7</v>
      </c>
      <c r="E145" s="8" t="s">
        <v>8</v>
      </c>
      <c r="F145" s="9">
        <v>32</v>
      </c>
      <c r="G145" s="9">
        <v>55.5</v>
      </c>
      <c r="H145" s="13">
        <v>45559</v>
      </c>
      <c r="I145" s="11">
        <f t="shared" si="4"/>
        <v>23.5</v>
      </c>
      <c r="J145" s="12" t="s">
        <v>85</v>
      </c>
    </row>
    <row r="146" spans="1:10" x14ac:dyDescent="0.3">
      <c r="A146" s="6">
        <f t="shared" si="3"/>
        <v>143</v>
      </c>
      <c r="B146" s="7" t="s">
        <v>69</v>
      </c>
      <c r="C146" s="7" t="s">
        <v>225</v>
      </c>
      <c r="D146" s="8" t="s">
        <v>7</v>
      </c>
      <c r="E146" s="8" t="s">
        <v>8</v>
      </c>
      <c r="F146" s="9">
        <v>66.900000000000006</v>
      </c>
      <c r="G146" s="9">
        <v>68.2</v>
      </c>
      <c r="H146" s="13">
        <v>45701</v>
      </c>
      <c r="I146" s="11">
        <f t="shared" si="4"/>
        <v>1.2999999999999972</v>
      </c>
      <c r="J146" s="12" t="s">
        <v>85</v>
      </c>
    </row>
    <row r="147" spans="1:10" x14ac:dyDescent="0.3">
      <c r="A147" s="6">
        <f t="shared" si="3"/>
        <v>144</v>
      </c>
      <c r="B147" s="7" t="s">
        <v>159</v>
      </c>
      <c r="C147" s="7" t="s">
        <v>169</v>
      </c>
      <c r="D147" s="8" t="s">
        <v>7</v>
      </c>
      <c r="E147" s="8" t="s">
        <v>8</v>
      </c>
      <c r="F147" s="9">
        <v>51.4</v>
      </c>
      <c r="G147" s="9">
        <v>54.05</v>
      </c>
      <c r="H147" s="13">
        <v>45624</v>
      </c>
      <c r="I147" s="11">
        <f t="shared" si="4"/>
        <v>2.6499999999999986</v>
      </c>
      <c r="J147" s="12" t="s">
        <v>85</v>
      </c>
    </row>
    <row r="148" spans="1:10" x14ac:dyDescent="0.3">
      <c r="A148" s="6">
        <f t="shared" si="3"/>
        <v>145</v>
      </c>
      <c r="B148" s="7" t="s">
        <v>96</v>
      </c>
      <c r="C148" s="7" t="s">
        <v>232</v>
      </c>
      <c r="D148" s="8" t="s">
        <v>7</v>
      </c>
      <c r="E148" s="8" t="s">
        <v>8</v>
      </c>
      <c r="F148" s="9">
        <v>56.3</v>
      </c>
      <c r="G148" s="9">
        <v>58.49</v>
      </c>
      <c r="H148" s="13">
        <v>45713</v>
      </c>
      <c r="I148" s="11">
        <f t="shared" si="4"/>
        <v>2.1900000000000048</v>
      </c>
      <c r="J148" s="12" t="s">
        <v>85</v>
      </c>
    </row>
    <row r="149" spans="1:10" x14ac:dyDescent="0.3">
      <c r="A149" s="6">
        <f t="shared" si="3"/>
        <v>146</v>
      </c>
      <c r="B149" s="14" t="s">
        <v>12</v>
      </c>
      <c r="C149" s="7" t="s">
        <v>251</v>
      </c>
      <c r="D149" s="8" t="s">
        <v>7</v>
      </c>
      <c r="E149" s="8" t="s">
        <v>8</v>
      </c>
      <c r="F149" s="9">
        <v>46.4</v>
      </c>
      <c r="G149" s="9">
        <v>55.02</v>
      </c>
      <c r="H149" s="13">
        <v>45677</v>
      </c>
      <c r="I149" s="11">
        <f t="shared" si="4"/>
        <v>8.6200000000000045</v>
      </c>
      <c r="J149" s="12" t="s">
        <v>85</v>
      </c>
    </row>
    <row r="150" spans="1:10" x14ac:dyDescent="0.3">
      <c r="A150" s="6">
        <f t="shared" si="3"/>
        <v>147</v>
      </c>
      <c r="B150" s="7" t="s">
        <v>95</v>
      </c>
      <c r="C150" s="7" t="s">
        <v>249</v>
      </c>
      <c r="D150" s="8" t="s">
        <v>7</v>
      </c>
      <c r="E150" s="8" t="s">
        <v>8</v>
      </c>
      <c r="F150" s="9">
        <v>36.799999999999997</v>
      </c>
      <c r="G150" s="9">
        <v>53.11</v>
      </c>
      <c r="H150" s="13">
        <v>45719</v>
      </c>
      <c r="I150" s="11">
        <f t="shared" si="4"/>
        <v>16.310000000000002</v>
      </c>
      <c r="J150" s="12" t="s">
        <v>85</v>
      </c>
    </row>
    <row r="151" spans="1:10" x14ac:dyDescent="0.3">
      <c r="A151" s="6">
        <f t="shared" si="3"/>
        <v>148</v>
      </c>
      <c r="B151" s="7" t="s">
        <v>102</v>
      </c>
      <c r="C151" s="7" t="s">
        <v>232</v>
      </c>
      <c r="D151" s="8" t="s">
        <v>7</v>
      </c>
      <c r="E151" s="8" t="s">
        <v>8</v>
      </c>
      <c r="F151" s="9">
        <v>57.9</v>
      </c>
      <c r="G151" s="9">
        <v>64.430000000000007</v>
      </c>
      <c r="H151" s="13">
        <v>45708</v>
      </c>
      <c r="I151" s="11">
        <f t="shared" si="4"/>
        <v>6.5300000000000082</v>
      </c>
      <c r="J151" s="12" t="s">
        <v>85</v>
      </c>
    </row>
    <row r="152" spans="1:10" x14ac:dyDescent="0.3">
      <c r="A152" s="6">
        <f t="shared" si="3"/>
        <v>149</v>
      </c>
      <c r="B152" s="14" t="s">
        <v>118</v>
      </c>
      <c r="C152" s="7" t="s">
        <v>252</v>
      </c>
      <c r="D152" s="8" t="s">
        <v>7</v>
      </c>
      <c r="E152" s="8" t="s">
        <v>8</v>
      </c>
      <c r="F152" s="9">
        <v>68.400000000000006</v>
      </c>
      <c r="G152" s="9">
        <v>71.069999999999993</v>
      </c>
      <c r="H152" s="13">
        <v>45684</v>
      </c>
      <c r="I152" s="11">
        <f t="shared" si="4"/>
        <v>2.6699999999999875</v>
      </c>
      <c r="J152" s="12" t="s">
        <v>85</v>
      </c>
    </row>
    <row r="153" spans="1:10" x14ac:dyDescent="0.3">
      <c r="A153" s="6">
        <f t="shared" ref="A153:A216" si="5">A152+1</f>
        <v>150</v>
      </c>
      <c r="B153" s="14" t="s">
        <v>218</v>
      </c>
      <c r="C153" s="7" t="s">
        <v>166</v>
      </c>
      <c r="D153" s="8" t="s">
        <v>7</v>
      </c>
      <c r="E153" s="8" t="s">
        <v>8</v>
      </c>
      <c r="F153" s="9">
        <v>41.5</v>
      </c>
      <c r="G153" s="9">
        <v>54.56</v>
      </c>
      <c r="H153" s="13">
        <v>45677</v>
      </c>
      <c r="I153" s="11">
        <f t="shared" si="4"/>
        <v>13.060000000000002</v>
      </c>
      <c r="J153" s="12" t="s">
        <v>85</v>
      </c>
    </row>
    <row r="154" spans="1:10" x14ac:dyDescent="0.3">
      <c r="A154" s="6">
        <f t="shared" si="5"/>
        <v>151</v>
      </c>
      <c r="B154" s="14" t="s">
        <v>50</v>
      </c>
      <c r="C154" s="7" t="s">
        <v>222</v>
      </c>
      <c r="D154" s="8" t="s">
        <v>7</v>
      </c>
      <c r="E154" s="8" t="s">
        <v>8</v>
      </c>
      <c r="F154" s="9">
        <v>45.7</v>
      </c>
      <c r="G154" s="9">
        <v>46.8</v>
      </c>
      <c r="H154" s="13">
        <v>45693</v>
      </c>
      <c r="I154" s="11">
        <f t="shared" si="4"/>
        <v>1.0999999999999943</v>
      </c>
      <c r="J154" s="12" t="s">
        <v>85</v>
      </c>
    </row>
    <row r="155" spans="1:10" x14ac:dyDescent="0.3">
      <c r="A155" s="6">
        <f t="shared" si="5"/>
        <v>152</v>
      </c>
      <c r="B155" s="7" t="s">
        <v>82</v>
      </c>
      <c r="C155" s="7" t="s">
        <v>220</v>
      </c>
      <c r="D155" s="8" t="s">
        <v>7</v>
      </c>
      <c r="E155" s="8" t="s">
        <v>8</v>
      </c>
      <c r="F155" s="9">
        <v>61.6</v>
      </c>
      <c r="G155" s="9">
        <v>68.25</v>
      </c>
      <c r="H155" s="13">
        <v>45628</v>
      </c>
      <c r="I155" s="11">
        <f t="shared" si="4"/>
        <v>6.6499999999999986</v>
      </c>
      <c r="J155" s="12" t="s">
        <v>85</v>
      </c>
    </row>
    <row r="156" spans="1:10" x14ac:dyDescent="0.3">
      <c r="A156" s="6">
        <f t="shared" si="5"/>
        <v>153</v>
      </c>
      <c r="B156" s="14" t="s">
        <v>112</v>
      </c>
      <c r="C156" s="7" t="s">
        <v>222</v>
      </c>
      <c r="D156" s="8" t="s">
        <v>7</v>
      </c>
      <c r="E156" s="8" t="s">
        <v>8</v>
      </c>
      <c r="F156" s="9">
        <v>50.5</v>
      </c>
      <c r="G156" s="9">
        <v>58.22</v>
      </c>
      <c r="H156" s="13">
        <v>45694</v>
      </c>
      <c r="I156" s="11">
        <f t="shared" si="4"/>
        <v>7.7199999999999989</v>
      </c>
      <c r="J156" s="12" t="s">
        <v>85</v>
      </c>
    </row>
    <row r="157" spans="1:10" x14ac:dyDescent="0.3">
      <c r="A157" s="6">
        <f t="shared" si="5"/>
        <v>154</v>
      </c>
      <c r="B157" s="7" t="s">
        <v>83</v>
      </c>
      <c r="C157" s="7" t="s">
        <v>220</v>
      </c>
      <c r="D157" s="8" t="s">
        <v>7</v>
      </c>
      <c r="E157" s="8" t="s">
        <v>8</v>
      </c>
      <c r="F157" s="9">
        <v>53.4</v>
      </c>
      <c r="G157" s="9">
        <v>60.61</v>
      </c>
      <c r="H157" s="13">
        <v>45643</v>
      </c>
      <c r="I157" s="11">
        <f t="shared" si="4"/>
        <v>7.2100000000000009</v>
      </c>
      <c r="J157" s="12" t="s">
        <v>85</v>
      </c>
    </row>
    <row r="158" spans="1:10" x14ac:dyDescent="0.3">
      <c r="A158" s="6">
        <f t="shared" si="5"/>
        <v>155</v>
      </c>
      <c r="B158" s="7" t="s">
        <v>76</v>
      </c>
      <c r="C158" s="7" t="s">
        <v>167</v>
      </c>
      <c r="D158" s="8" t="s">
        <v>7</v>
      </c>
      <c r="E158" s="8" t="s">
        <v>8</v>
      </c>
      <c r="F158" s="9">
        <v>50.6</v>
      </c>
      <c r="G158" s="9">
        <v>68.13</v>
      </c>
      <c r="H158" s="13">
        <v>45652</v>
      </c>
      <c r="I158" s="11">
        <f t="shared" si="4"/>
        <v>17.529999999999994</v>
      </c>
      <c r="J158" s="12" t="s">
        <v>85</v>
      </c>
    </row>
    <row r="159" spans="1:10" x14ac:dyDescent="0.3">
      <c r="A159" s="6">
        <f t="shared" si="5"/>
        <v>156</v>
      </c>
      <c r="B159" s="7" t="s">
        <v>21</v>
      </c>
      <c r="C159" s="7" t="s">
        <v>220</v>
      </c>
      <c r="D159" s="8" t="s">
        <v>7</v>
      </c>
      <c r="E159" s="8" t="s">
        <v>8</v>
      </c>
      <c r="F159" s="9">
        <v>53.100000000000009</v>
      </c>
      <c r="G159" s="9">
        <v>60.33</v>
      </c>
      <c r="H159" s="13">
        <v>45652</v>
      </c>
      <c r="I159" s="11">
        <f t="shared" si="4"/>
        <v>7.2299999999999898</v>
      </c>
      <c r="J159" s="12" t="s">
        <v>85</v>
      </c>
    </row>
    <row r="160" spans="1:10" x14ac:dyDescent="0.3">
      <c r="A160" s="6">
        <f t="shared" si="5"/>
        <v>157</v>
      </c>
      <c r="B160" s="7" t="s">
        <v>154</v>
      </c>
      <c r="C160" s="7" t="s">
        <v>169</v>
      </c>
      <c r="D160" s="8" t="s">
        <v>7</v>
      </c>
      <c r="E160" s="8" t="s">
        <v>8</v>
      </c>
      <c r="F160" s="9">
        <v>43</v>
      </c>
      <c r="G160" s="9">
        <v>58.08</v>
      </c>
      <c r="H160" s="13">
        <v>45566</v>
      </c>
      <c r="I160" s="11">
        <f t="shared" si="4"/>
        <v>15.079999999999998</v>
      </c>
      <c r="J160" s="12" t="s">
        <v>85</v>
      </c>
    </row>
    <row r="161" spans="1:10" x14ac:dyDescent="0.3">
      <c r="A161" s="6">
        <f t="shared" si="5"/>
        <v>158</v>
      </c>
      <c r="B161" s="7" t="s">
        <v>49</v>
      </c>
      <c r="C161" s="7" t="s">
        <v>253</v>
      </c>
      <c r="D161" s="8" t="s">
        <v>7</v>
      </c>
      <c r="E161" s="8" t="s">
        <v>8</v>
      </c>
      <c r="F161" s="9">
        <v>44.1</v>
      </c>
      <c r="G161" s="9">
        <v>52.2</v>
      </c>
      <c r="H161" s="13">
        <v>45719</v>
      </c>
      <c r="I161" s="11">
        <f t="shared" si="4"/>
        <v>8.1000000000000014</v>
      </c>
      <c r="J161" s="12" t="s">
        <v>85</v>
      </c>
    </row>
    <row r="162" spans="1:10" x14ac:dyDescent="0.3">
      <c r="A162" s="6">
        <f t="shared" si="5"/>
        <v>159</v>
      </c>
      <c r="B162" s="14" t="s">
        <v>254</v>
      </c>
      <c r="C162" s="7" t="s">
        <v>222</v>
      </c>
      <c r="D162" s="8" t="s">
        <v>7</v>
      </c>
      <c r="E162" s="8" t="s">
        <v>8</v>
      </c>
      <c r="F162" s="9">
        <v>46.6</v>
      </c>
      <c r="G162" s="9">
        <v>57.32</v>
      </c>
      <c r="H162" s="13">
        <v>45694</v>
      </c>
      <c r="I162" s="11">
        <f t="shared" si="4"/>
        <v>10.719999999999999</v>
      </c>
      <c r="J162" s="12" t="s">
        <v>85</v>
      </c>
    </row>
    <row r="163" spans="1:10" x14ac:dyDescent="0.3">
      <c r="A163" s="6">
        <f t="shared" si="5"/>
        <v>160</v>
      </c>
      <c r="B163" s="7" t="s">
        <v>107</v>
      </c>
      <c r="C163" s="7" t="s">
        <v>248</v>
      </c>
      <c r="D163" s="8" t="s">
        <v>7</v>
      </c>
      <c r="E163" s="8" t="s">
        <v>8</v>
      </c>
      <c r="F163" s="9">
        <v>37.799999999999997</v>
      </c>
      <c r="G163" s="9">
        <v>44.25</v>
      </c>
      <c r="H163" s="13">
        <v>45701</v>
      </c>
      <c r="I163" s="11">
        <f t="shared" si="4"/>
        <v>6.4500000000000028</v>
      </c>
      <c r="J163" s="12" t="s">
        <v>85</v>
      </c>
    </row>
    <row r="164" spans="1:10" x14ac:dyDescent="0.3">
      <c r="A164" s="6">
        <f t="shared" si="5"/>
        <v>161</v>
      </c>
      <c r="B164" s="7" t="s">
        <v>255</v>
      </c>
      <c r="C164" s="7" t="s">
        <v>20</v>
      </c>
      <c r="D164" s="8" t="s">
        <v>7</v>
      </c>
      <c r="E164" s="8" t="s">
        <v>8</v>
      </c>
      <c r="F164" s="9">
        <v>31.5</v>
      </c>
      <c r="G164" s="9">
        <v>49.95</v>
      </c>
      <c r="H164" s="13">
        <v>45575</v>
      </c>
      <c r="I164" s="11">
        <f t="shared" si="4"/>
        <v>18.450000000000003</v>
      </c>
      <c r="J164" s="12" t="s">
        <v>85</v>
      </c>
    </row>
    <row r="165" spans="1:10" x14ac:dyDescent="0.3">
      <c r="A165" s="6">
        <f t="shared" si="5"/>
        <v>162</v>
      </c>
      <c r="B165" s="7" t="s">
        <v>61</v>
      </c>
      <c r="C165" s="7" t="s">
        <v>20</v>
      </c>
      <c r="D165" s="8" t="s">
        <v>7</v>
      </c>
      <c r="E165" s="8" t="s">
        <v>8</v>
      </c>
      <c r="F165" s="9">
        <v>33.9</v>
      </c>
      <c r="G165" s="9">
        <v>55.51</v>
      </c>
      <c r="H165" s="13">
        <v>45644</v>
      </c>
      <c r="I165" s="11">
        <f t="shared" si="4"/>
        <v>21.61</v>
      </c>
      <c r="J165" s="12" t="s">
        <v>85</v>
      </c>
    </row>
    <row r="166" spans="1:10" x14ac:dyDescent="0.3">
      <c r="A166" s="6">
        <f t="shared" si="5"/>
        <v>163</v>
      </c>
      <c r="B166" s="14" t="s">
        <v>11</v>
      </c>
      <c r="C166" s="7" t="s">
        <v>231</v>
      </c>
      <c r="D166" s="8" t="s">
        <v>7</v>
      </c>
      <c r="E166" s="8" t="s">
        <v>8</v>
      </c>
      <c r="F166" s="9">
        <v>43.3</v>
      </c>
      <c r="G166" s="9">
        <v>56.19</v>
      </c>
      <c r="H166" s="13">
        <v>45687</v>
      </c>
      <c r="I166" s="11">
        <f t="shared" si="4"/>
        <v>12.89</v>
      </c>
      <c r="J166" s="12" t="s">
        <v>85</v>
      </c>
    </row>
    <row r="167" spans="1:10" x14ac:dyDescent="0.3">
      <c r="A167" s="6">
        <f t="shared" si="5"/>
        <v>164</v>
      </c>
      <c r="B167" s="14" t="s">
        <v>32</v>
      </c>
      <c r="C167" s="7" t="s">
        <v>227</v>
      </c>
      <c r="D167" s="8" t="s">
        <v>7</v>
      </c>
      <c r="E167" s="8" t="s">
        <v>8</v>
      </c>
      <c r="F167" s="9">
        <v>44.9</v>
      </c>
      <c r="G167" s="9">
        <v>59.73</v>
      </c>
      <c r="H167" s="13">
        <v>45684</v>
      </c>
      <c r="I167" s="11">
        <f t="shared" si="4"/>
        <v>14.829999999999998</v>
      </c>
      <c r="J167" s="12" t="s">
        <v>85</v>
      </c>
    </row>
    <row r="168" spans="1:10" x14ac:dyDescent="0.3">
      <c r="A168" s="6">
        <f t="shared" si="5"/>
        <v>165</v>
      </c>
      <c r="B168" s="7" t="s">
        <v>125</v>
      </c>
      <c r="C168" s="7" t="s">
        <v>220</v>
      </c>
      <c r="D168" s="8" t="s">
        <v>7</v>
      </c>
      <c r="E168" s="8" t="s">
        <v>8</v>
      </c>
      <c r="F168" s="9">
        <v>55</v>
      </c>
      <c r="G168" s="9">
        <v>65.569999999999993</v>
      </c>
      <c r="H168" s="13">
        <v>45670</v>
      </c>
      <c r="I168" s="11">
        <f t="shared" si="4"/>
        <v>10.569999999999993</v>
      </c>
      <c r="J168" s="12" t="s">
        <v>85</v>
      </c>
    </row>
    <row r="169" spans="1:10" x14ac:dyDescent="0.3">
      <c r="A169" s="6">
        <f t="shared" si="5"/>
        <v>166</v>
      </c>
      <c r="B169" s="7" t="s">
        <v>131</v>
      </c>
      <c r="C169" s="7" t="s">
        <v>220</v>
      </c>
      <c r="D169" s="8" t="s">
        <v>7</v>
      </c>
      <c r="E169" s="8" t="s">
        <v>8</v>
      </c>
      <c r="F169" s="9">
        <v>48.7</v>
      </c>
      <c r="G169" s="9">
        <v>62.73</v>
      </c>
      <c r="H169" s="13">
        <v>45614</v>
      </c>
      <c r="I169" s="11">
        <f t="shared" si="4"/>
        <v>14.029999999999994</v>
      </c>
      <c r="J169" s="12" t="s">
        <v>85</v>
      </c>
    </row>
    <row r="170" spans="1:10" x14ac:dyDescent="0.3">
      <c r="A170" s="6">
        <f t="shared" si="5"/>
        <v>167</v>
      </c>
      <c r="B170" s="7" t="s">
        <v>26</v>
      </c>
      <c r="C170" s="7" t="s">
        <v>252</v>
      </c>
      <c r="D170" s="8" t="s">
        <v>7</v>
      </c>
      <c r="E170" s="8" t="s">
        <v>8</v>
      </c>
      <c r="F170" s="9">
        <v>42.2</v>
      </c>
      <c r="G170" s="9">
        <v>51.84</v>
      </c>
      <c r="H170" s="13">
        <v>45701</v>
      </c>
      <c r="I170" s="11">
        <f t="shared" si="4"/>
        <v>9.64</v>
      </c>
      <c r="J170" s="12" t="s">
        <v>85</v>
      </c>
    </row>
    <row r="171" spans="1:10" x14ac:dyDescent="0.3">
      <c r="A171" s="6">
        <f t="shared" si="5"/>
        <v>168</v>
      </c>
      <c r="B171" s="14" t="s">
        <v>113</v>
      </c>
      <c r="C171" s="7" t="s">
        <v>222</v>
      </c>
      <c r="D171" s="8" t="s">
        <v>7</v>
      </c>
      <c r="E171" s="8" t="s">
        <v>8</v>
      </c>
      <c r="F171" s="9">
        <v>53.3</v>
      </c>
      <c r="G171" s="9">
        <v>61.03</v>
      </c>
      <c r="H171" s="13">
        <v>45694</v>
      </c>
      <c r="I171" s="11">
        <f t="shared" si="4"/>
        <v>7.730000000000004</v>
      </c>
      <c r="J171" s="12" t="s">
        <v>85</v>
      </c>
    </row>
    <row r="172" spans="1:10" x14ac:dyDescent="0.3">
      <c r="A172" s="6">
        <f t="shared" si="5"/>
        <v>169</v>
      </c>
      <c r="B172" s="7" t="s">
        <v>141</v>
      </c>
      <c r="C172" s="7" t="s">
        <v>167</v>
      </c>
      <c r="D172" s="8" t="s">
        <v>7</v>
      </c>
      <c r="E172" s="8" t="s">
        <v>8</v>
      </c>
      <c r="F172" s="9">
        <v>65.8</v>
      </c>
      <c r="G172" s="9">
        <v>74.510000000000005</v>
      </c>
      <c r="H172" s="13">
        <v>45646</v>
      </c>
      <c r="I172" s="11">
        <f t="shared" si="4"/>
        <v>8.710000000000008</v>
      </c>
      <c r="J172" s="12" t="s">
        <v>85</v>
      </c>
    </row>
    <row r="173" spans="1:10" x14ac:dyDescent="0.3">
      <c r="A173" s="6">
        <f t="shared" si="5"/>
        <v>170</v>
      </c>
      <c r="B173" s="7" t="s">
        <v>77</v>
      </c>
      <c r="C173" s="7" t="s">
        <v>220</v>
      </c>
      <c r="D173" s="8" t="s">
        <v>7</v>
      </c>
      <c r="E173" s="8" t="s">
        <v>8</v>
      </c>
      <c r="F173" s="9">
        <v>60.7</v>
      </c>
      <c r="G173" s="9">
        <v>72.08</v>
      </c>
      <c r="H173" s="13">
        <v>45628</v>
      </c>
      <c r="I173" s="11">
        <f t="shared" si="4"/>
        <v>11.379999999999995</v>
      </c>
      <c r="J173" s="12" t="s">
        <v>85</v>
      </c>
    </row>
    <row r="174" spans="1:10" x14ac:dyDescent="0.3">
      <c r="A174" s="6">
        <f t="shared" si="5"/>
        <v>171</v>
      </c>
      <c r="B174" s="7" t="s">
        <v>62</v>
      </c>
      <c r="C174" s="7" t="s">
        <v>221</v>
      </c>
      <c r="D174" s="8" t="s">
        <v>7</v>
      </c>
      <c r="E174" s="8" t="s">
        <v>8</v>
      </c>
      <c r="F174" s="9">
        <v>44.2</v>
      </c>
      <c r="G174" s="9">
        <v>65.459999999999994</v>
      </c>
      <c r="H174" s="13">
        <v>45643</v>
      </c>
      <c r="I174" s="11">
        <f t="shared" si="4"/>
        <v>21.259999999999991</v>
      </c>
      <c r="J174" s="12" t="s">
        <v>85</v>
      </c>
    </row>
    <row r="175" spans="1:10" x14ac:dyDescent="0.3">
      <c r="A175" s="6">
        <f t="shared" si="5"/>
        <v>172</v>
      </c>
      <c r="B175" s="14" t="s">
        <v>9</v>
      </c>
      <c r="C175" s="7" t="s">
        <v>222</v>
      </c>
      <c r="D175" s="8" t="s">
        <v>7</v>
      </c>
      <c r="E175" s="8" t="s">
        <v>8</v>
      </c>
      <c r="F175" s="9">
        <v>47.1</v>
      </c>
      <c r="G175" s="9">
        <v>54.54</v>
      </c>
      <c r="H175" s="13">
        <v>45691</v>
      </c>
      <c r="I175" s="11">
        <f t="shared" si="4"/>
        <v>7.4399999999999977</v>
      </c>
      <c r="J175" s="12" t="s">
        <v>85</v>
      </c>
    </row>
    <row r="176" spans="1:10" x14ac:dyDescent="0.3">
      <c r="A176" s="6">
        <f t="shared" si="5"/>
        <v>173</v>
      </c>
      <c r="B176" s="14" t="s">
        <v>117</v>
      </c>
      <c r="C176" s="7" t="s">
        <v>256</v>
      </c>
      <c r="D176" s="8" t="s">
        <v>7</v>
      </c>
      <c r="E176" s="8" t="s">
        <v>8</v>
      </c>
      <c r="F176" s="9">
        <v>44.900000000000006</v>
      </c>
      <c r="G176" s="9">
        <v>46.09</v>
      </c>
      <c r="H176" s="13">
        <v>45687</v>
      </c>
      <c r="I176" s="11">
        <f t="shared" si="4"/>
        <v>1.1899999999999977</v>
      </c>
      <c r="J176" s="12" t="s">
        <v>85</v>
      </c>
    </row>
    <row r="177" spans="1:10" x14ac:dyDescent="0.3">
      <c r="A177" s="6">
        <f t="shared" si="5"/>
        <v>174</v>
      </c>
      <c r="B177" s="7" t="s">
        <v>97</v>
      </c>
      <c r="C177" s="7" t="s">
        <v>232</v>
      </c>
      <c r="D177" s="8" t="s">
        <v>7</v>
      </c>
      <c r="E177" s="8" t="s">
        <v>8</v>
      </c>
      <c r="F177" s="9">
        <v>58.3</v>
      </c>
      <c r="G177" s="9">
        <v>59.25</v>
      </c>
      <c r="H177" s="13">
        <v>45712</v>
      </c>
      <c r="I177" s="11">
        <f t="shared" si="4"/>
        <v>0.95000000000000284</v>
      </c>
      <c r="J177" s="12" t="s">
        <v>85</v>
      </c>
    </row>
    <row r="178" spans="1:10" x14ac:dyDescent="0.3">
      <c r="A178" s="6">
        <f t="shared" si="5"/>
        <v>175</v>
      </c>
      <c r="B178" s="14" t="s">
        <v>28</v>
      </c>
      <c r="C178" s="7" t="s">
        <v>166</v>
      </c>
      <c r="D178" s="8" t="s">
        <v>7</v>
      </c>
      <c r="E178" s="8" t="s">
        <v>8</v>
      </c>
      <c r="F178" s="9">
        <v>35.1</v>
      </c>
      <c r="G178" s="9">
        <v>48.75</v>
      </c>
      <c r="H178" s="13">
        <v>45684</v>
      </c>
      <c r="I178" s="11">
        <f t="shared" si="4"/>
        <v>13.649999999999999</v>
      </c>
      <c r="J178" s="12" t="s">
        <v>85</v>
      </c>
    </row>
    <row r="179" spans="1:10" x14ac:dyDescent="0.3">
      <c r="A179" s="6">
        <f t="shared" si="5"/>
        <v>176</v>
      </c>
      <c r="B179" s="7" t="s">
        <v>142</v>
      </c>
      <c r="C179" s="7" t="s">
        <v>167</v>
      </c>
      <c r="D179" s="8" t="s">
        <v>7</v>
      </c>
      <c r="E179" s="8" t="s">
        <v>8</v>
      </c>
      <c r="F179" s="9">
        <v>66.599999999999994</v>
      </c>
      <c r="G179" s="9">
        <v>71.56</v>
      </c>
      <c r="H179" s="13">
        <v>45646</v>
      </c>
      <c r="I179" s="11">
        <f t="shared" si="4"/>
        <v>4.960000000000008</v>
      </c>
      <c r="J179" s="12" t="s">
        <v>85</v>
      </c>
    </row>
    <row r="180" spans="1:10" x14ac:dyDescent="0.3">
      <c r="A180" s="6">
        <f t="shared" si="5"/>
        <v>177</v>
      </c>
      <c r="B180" s="7" t="s">
        <v>155</v>
      </c>
      <c r="C180" s="7" t="s">
        <v>169</v>
      </c>
      <c r="D180" s="8" t="s">
        <v>7</v>
      </c>
      <c r="E180" s="8" t="s">
        <v>8</v>
      </c>
      <c r="F180" s="9">
        <v>43.9</v>
      </c>
      <c r="G180" s="9">
        <v>48.33</v>
      </c>
      <c r="H180" s="13">
        <v>45565</v>
      </c>
      <c r="I180" s="11">
        <f t="shared" si="4"/>
        <v>4.43</v>
      </c>
      <c r="J180" s="12" t="s">
        <v>85</v>
      </c>
    </row>
    <row r="181" spans="1:10" x14ac:dyDescent="0.3">
      <c r="A181" s="6">
        <f t="shared" si="5"/>
        <v>178</v>
      </c>
      <c r="B181" s="7" t="s">
        <v>90</v>
      </c>
      <c r="C181" s="7" t="s">
        <v>165</v>
      </c>
      <c r="D181" s="8" t="s">
        <v>7</v>
      </c>
      <c r="E181" s="8" t="s">
        <v>8</v>
      </c>
      <c r="F181" s="9">
        <v>49.3</v>
      </c>
      <c r="G181" s="9">
        <v>53.4</v>
      </c>
      <c r="H181" s="13">
        <v>45744</v>
      </c>
      <c r="I181" s="11">
        <f t="shared" si="4"/>
        <v>4.1000000000000014</v>
      </c>
      <c r="J181" s="12" t="s">
        <v>85</v>
      </c>
    </row>
    <row r="182" spans="1:10" x14ac:dyDescent="0.3">
      <c r="A182" s="6">
        <f t="shared" si="5"/>
        <v>179</v>
      </c>
      <c r="B182" s="7" t="s">
        <v>152</v>
      </c>
      <c r="C182" s="7" t="s">
        <v>20</v>
      </c>
      <c r="D182" s="8" t="s">
        <v>7</v>
      </c>
      <c r="E182" s="8" t="s">
        <v>8</v>
      </c>
      <c r="F182" s="9">
        <v>58.2</v>
      </c>
      <c r="G182" s="9">
        <v>58.31</v>
      </c>
      <c r="H182" s="13">
        <v>45614</v>
      </c>
      <c r="I182" s="11">
        <f t="shared" si="4"/>
        <v>0.10999999999999943</v>
      </c>
      <c r="J182" s="12" t="s">
        <v>85</v>
      </c>
    </row>
    <row r="183" spans="1:10" x14ac:dyDescent="0.3">
      <c r="A183" s="6">
        <f t="shared" si="5"/>
        <v>180</v>
      </c>
      <c r="B183" s="14" t="s">
        <v>34</v>
      </c>
      <c r="C183" s="7" t="s">
        <v>222</v>
      </c>
      <c r="D183" s="8" t="s">
        <v>7</v>
      </c>
      <c r="E183" s="8" t="s">
        <v>8</v>
      </c>
      <c r="F183" s="9">
        <v>46.2</v>
      </c>
      <c r="G183" s="9">
        <v>53.34</v>
      </c>
      <c r="H183" s="13">
        <v>45694</v>
      </c>
      <c r="I183" s="11">
        <f t="shared" si="4"/>
        <v>7.1400000000000006</v>
      </c>
      <c r="J183" s="12" t="s">
        <v>85</v>
      </c>
    </row>
    <row r="184" spans="1:10" x14ac:dyDescent="0.3">
      <c r="A184" s="6">
        <f t="shared" si="5"/>
        <v>181</v>
      </c>
      <c r="B184" s="14" t="s">
        <v>110</v>
      </c>
      <c r="C184" s="7" t="s">
        <v>222</v>
      </c>
      <c r="D184" s="8" t="s">
        <v>7</v>
      </c>
      <c r="E184" s="8" t="s">
        <v>8</v>
      </c>
      <c r="F184" s="9">
        <v>46.6</v>
      </c>
      <c r="G184" s="9">
        <v>49.54</v>
      </c>
      <c r="H184" s="13">
        <v>45695</v>
      </c>
      <c r="I184" s="11">
        <f t="shared" si="4"/>
        <v>2.9399999999999977</v>
      </c>
      <c r="J184" s="12" t="s">
        <v>85</v>
      </c>
    </row>
    <row r="185" spans="1:10" x14ac:dyDescent="0.3">
      <c r="A185" s="6">
        <f t="shared" si="5"/>
        <v>182</v>
      </c>
      <c r="B185" s="7" t="s">
        <v>136</v>
      </c>
      <c r="C185" s="7" t="s">
        <v>220</v>
      </c>
      <c r="D185" s="8" t="s">
        <v>7</v>
      </c>
      <c r="E185" s="8" t="s">
        <v>8</v>
      </c>
      <c r="F185" s="9">
        <v>49.3</v>
      </c>
      <c r="G185" s="9">
        <v>62.7</v>
      </c>
      <c r="H185" s="13">
        <v>45684</v>
      </c>
      <c r="I185" s="11">
        <f t="shared" si="4"/>
        <v>13.400000000000006</v>
      </c>
      <c r="J185" s="12" t="s">
        <v>85</v>
      </c>
    </row>
    <row r="186" spans="1:10" x14ac:dyDescent="0.3">
      <c r="A186" s="6">
        <f t="shared" si="5"/>
        <v>183</v>
      </c>
      <c r="B186" s="7" t="s">
        <v>134</v>
      </c>
      <c r="C186" s="7" t="s">
        <v>167</v>
      </c>
      <c r="D186" s="8" t="s">
        <v>7</v>
      </c>
      <c r="E186" s="8" t="s">
        <v>8</v>
      </c>
      <c r="F186" s="9">
        <v>49.7</v>
      </c>
      <c r="G186" s="9">
        <v>68.209999999999994</v>
      </c>
      <c r="H186" s="13">
        <v>45652</v>
      </c>
      <c r="I186" s="11">
        <f t="shared" si="4"/>
        <v>18.509999999999991</v>
      </c>
      <c r="J186" s="12" t="s">
        <v>85</v>
      </c>
    </row>
    <row r="187" spans="1:10" x14ac:dyDescent="0.3">
      <c r="A187" s="6">
        <f t="shared" si="5"/>
        <v>184</v>
      </c>
      <c r="B187" s="7" t="s">
        <v>144</v>
      </c>
      <c r="C187" s="7" t="s">
        <v>20</v>
      </c>
      <c r="D187" s="8" t="s">
        <v>7</v>
      </c>
      <c r="E187" s="8" t="s">
        <v>8</v>
      </c>
      <c r="F187" s="9">
        <v>50.1</v>
      </c>
      <c r="G187" s="9">
        <v>64.41</v>
      </c>
      <c r="H187" s="13">
        <v>45631</v>
      </c>
      <c r="I187" s="11">
        <f t="shared" si="4"/>
        <v>14.309999999999995</v>
      </c>
      <c r="J187" s="12" t="s">
        <v>85</v>
      </c>
    </row>
    <row r="188" spans="1:10" x14ac:dyDescent="0.3">
      <c r="A188" s="6">
        <f t="shared" si="5"/>
        <v>185</v>
      </c>
      <c r="B188" s="14" t="s">
        <v>41</v>
      </c>
      <c r="C188" s="7" t="s">
        <v>222</v>
      </c>
      <c r="D188" s="8" t="s">
        <v>7</v>
      </c>
      <c r="E188" s="8" t="s">
        <v>8</v>
      </c>
      <c r="F188" s="9">
        <v>36.799999999999997</v>
      </c>
      <c r="G188" s="9">
        <v>53.9</v>
      </c>
      <c r="H188" s="13">
        <v>45694</v>
      </c>
      <c r="I188" s="11">
        <f t="shared" si="4"/>
        <v>17.100000000000001</v>
      </c>
      <c r="J188" s="12" t="s">
        <v>85</v>
      </c>
    </row>
    <row r="189" spans="1:10" x14ac:dyDescent="0.3">
      <c r="A189" s="6">
        <f t="shared" si="5"/>
        <v>186</v>
      </c>
      <c r="B189" s="7" t="s">
        <v>42</v>
      </c>
      <c r="C189" s="7" t="s">
        <v>221</v>
      </c>
      <c r="D189" s="8" t="s">
        <v>7</v>
      </c>
      <c r="E189" s="8" t="s">
        <v>8</v>
      </c>
      <c r="F189" s="9">
        <v>52.5</v>
      </c>
      <c r="G189" s="9">
        <v>62.25</v>
      </c>
      <c r="H189" s="13">
        <v>45643</v>
      </c>
      <c r="I189" s="11">
        <f t="shared" si="4"/>
        <v>9.75</v>
      </c>
      <c r="J189" s="12" t="s">
        <v>85</v>
      </c>
    </row>
    <row r="190" spans="1:10" x14ac:dyDescent="0.3">
      <c r="A190" s="6">
        <f t="shared" si="5"/>
        <v>187</v>
      </c>
      <c r="B190" s="7" t="s">
        <v>93</v>
      </c>
      <c r="C190" s="7" t="s">
        <v>164</v>
      </c>
      <c r="D190" s="8" t="s">
        <v>7</v>
      </c>
      <c r="E190" s="8" t="s">
        <v>8</v>
      </c>
      <c r="F190" s="9">
        <v>33.299999999999997</v>
      </c>
      <c r="G190" s="9">
        <v>42.08</v>
      </c>
      <c r="H190" s="13">
        <v>45742</v>
      </c>
      <c r="I190" s="11">
        <f t="shared" si="4"/>
        <v>8.7800000000000011</v>
      </c>
      <c r="J190" s="12" t="s">
        <v>85</v>
      </c>
    </row>
    <row r="191" spans="1:10" x14ac:dyDescent="0.3">
      <c r="A191" s="6">
        <f t="shared" si="5"/>
        <v>188</v>
      </c>
      <c r="B191" s="7" t="s">
        <v>149</v>
      </c>
      <c r="C191" s="7" t="s">
        <v>20</v>
      </c>
      <c r="D191" s="8" t="s">
        <v>7</v>
      </c>
      <c r="E191" s="8" t="s">
        <v>8</v>
      </c>
      <c r="F191" s="9">
        <v>40.200000000000003</v>
      </c>
      <c r="G191" s="9">
        <v>63.33</v>
      </c>
      <c r="H191" s="13">
        <v>45575</v>
      </c>
      <c r="I191" s="11">
        <f t="shared" si="4"/>
        <v>23.129999999999995</v>
      </c>
      <c r="J191" s="12" t="s">
        <v>85</v>
      </c>
    </row>
    <row r="192" spans="1:10" x14ac:dyDescent="0.3">
      <c r="A192" s="6">
        <f t="shared" si="5"/>
        <v>189</v>
      </c>
      <c r="B192" s="7" t="s">
        <v>124</v>
      </c>
      <c r="C192" s="7" t="s">
        <v>166</v>
      </c>
      <c r="D192" s="8" t="s">
        <v>7</v>
      </c>
      <c r="E192" s="8" t="s">
        <v>8</v>
      </c>
      <c r="F192" s="9">
        <v>62.2</v>
      </c>
      <c r="G192" s="9">
        <v>70.75</v>
      </c>
      <c r="H192" s="13">
        <v>45644</v>
      </c>
      <c r="I192" s="11">
        <f t="shared" si="4"/>
        <v>8.5499999999999972</v>
      </c>
      <c r="J192" s="12" t="s">
        <v>85</v>
      </c>
    </row>
    <row r="193" spans="1:10" x14ac:dyDescent="0.3">
      <c r="A193" s="6">
        <f t="shared" si="5"/>
        <v>190</v>
      </c>
      <c r="B193" s="7" t="s">
        <v>55</v>
      </c>
      <c r="C193" s="7" t="s">
        <v>167</v>
      </c>
      <c r="D193" s="8" t="s">
        <v>7</v>
      </c>
      <c r="E193" s="8" t="s">
        <v>8</v>
      </c>
      <c r="F193" s="9">
        <v>36.1</v>
      </c>
      <c r="G193" s="9">
        <v>60.38</v>
      </c>
      <c r="H193" s="13">
        <v>45607</v>
      </c>
      <c r="I193" s="11">
        <f t="shared" si="4"/>
        <v>24.28</v>
      </c>
      <c r="J193" s="12" t="s">
        <v>85</v>
      </c>
    </row>
    <row r="194" spans="1:10" x14ac:dyDescent="0.3">
      <c r="A194" s="6">
        <f t="shared" si="5"/>
        <v>191</v>
      </c>
      <c r="B194" s="14" t="s">
        <v>116</v>
      </c>
      <c r="C194" s="7" t="s">
        <v>249</v>
      </c>
      <c r="D194" s="8" t="s">
        <v>7</v>
      </c>
      <c r="E194" s="8" t="s">
        <v>8</v>
      </c>
      <c r="F194" s="9">
        <v>62.5</v>
      </c>
      <c r="G194" s="9">
        <v>64.260000000000005</v>
      </c>
      <c r="H194" s="13">
        <v>45689</v>
      </c>
      <c r="I194" s="11">
        <f t="shared" si="4"/>
        <v>1.7600000000000051</v>
      </c>
      <c r="J194" s="12" t="s">
        <v>85</v>
      </c>
    </row>
    <row r="195" spans="1:10" x14ac:dyDescent="0.3">
      <c r="A195" s="6">
        <f t="shared" si="5"/>
        <v>192</v>
      </c>
      <c r="B195" s="14" t="s">
        <v>257</v>
      </c>
      <c r="C195" s="7" t="s">
        <v>231</v>
      </c>
      <c r="D195" s="8" t="s">
        <v>7</v>
      </c>
      <c r="E195" s="8" t="s">
        <v>8</v>
      </c>
      <c r="F195" s="9">
        <v>52.6</v>
      </c>
      <c r="G195" s="9">
        <v>58.21</v>
      </c>
      <c r="H195" s="13">
        <v>45687</v>
      </c>
      <c r="I195" s="11">
        <f t="shared" si="4"/>
        <v>5.6099999999999994</v>
      </c>
      <c r="J195" s="12" t="s">
        <v>85</v>
      </c>
    </row>
    <row r="196" spans="1:10" x14ac:dyDescent="0.3">
      <c r="A196" s="6">
        <f t="shared" si="5"/>
        <v>193</v>
      </c>
      <c r="B196" s="7" t="s">
        <v>40</v>
      </c>
      <c r="C196" s="7" t="s">
        <v>221</v>
      </c>
      <c r="D196" s="8" t="s">
        <v>7</v>
      </c>
      <c r="E196" s="8" t="s">
        <v>8</v>
      </c>
      <c r="F196" s="9">
        <v>43.2</v>
      </c>
      <c r="G196" s="9">
        <v>50.65</v>
      </c>
      <c r="H196" s="13">
        <v>45713</v>
      </c>
      <c r="I196" s="11">
        <f t="shared" si="4"/>
        <v>7.4499999999999957</v>
      </c>
      <c r="J196" s="12" t="s">
        <v>85</v>
      </c>
    </row>
    <row r="197" spans="1:10" x14ac:dyDescent="0.3">
      <c r="A197" s="6">
        <f t="shared" si="5"/>
        <v>194</v>
      </c>
      <c r="B197" s="7" t="s">
        <v>258</v>
      </c>
      <c r="C197" s="7" t="s">
        <v>228</v>
      </c>
      <c r="D197" s="8" t="s">
        <v>7</v>
      </c>
      <c r="E197" s="8" t="s">
        <v>8</v>
      </c>
      <c r="F197" s="9">
        <v>42.6</v>
      </c>
      <c r="G197" s="9">
        <v>47.9</v>
      </c>
      <c r="H197" s="13">
        <v>45713</v>
      </c>
      <c r="I197" s="11">
        <f t="shared" si="4"/>
        <v>5.2999999999999972</v>
      </c>
      <c r="J197" s="12" t="s">
        <v>85</v>
      </c>
    </row>
    <row r="198" spans="1:10" x14ac:dyDescent="0.3">
      <c r="A198" s="6">
        <f t="shared" si="5"/>
        <v>195</v>
      </c>
      <c r="B198" s="7" t="s">
        <v>37</v>
      </c>
      <c r="C198" s="7" t="s">
        <v>259</v>
      </c>
      <c r="D198" s="8" t="s">
        <v>7</v>
      </c>
      <c r="E198" s="8" t="s">
        <v>8</v>
      </c>
      <c r="F198" s="9">
        <v>47.2</v>
      </c>
      <c r="G198" s="9">
        <v>62.2</v>
      </c>
      <c r="H198" s="13">
        <v>45712</v>
      </c>
      <c r="I198" s="11">
        <f t="shared" ref="I198:I220" si="6">G198-F198</f>
        <v>15</v>
      </c>
      <c r="J198" s="12" t="s">
        <v>85</v>
      </c>
    </row>
    <row r="199" spans="1:10" x14ac:dyDescent="0.3">
      <c r="A199" s="6">
        <f t="shared" si="5"/>
        <v>196</v>
      </c>
      <c r="B199" s="7" t="s">
        <v>89</v>
      </c>
      <c r="C199" s="7" t="s">
        <v>165</v>
      </c>
      <c r="D199" s="8" t="s">
        <v>7</v>
      </c>
      <c r="E199" s="8" t="s">
        <v>8</v>
      </c>
      <c r="F199" s="9">
        <v>39.9</v>
      </c>
      <c r="G199" s="9">
        <v>43.01</v>
      </c>
      <c r="H199" s="13">
        <v>45744</v>
      </c>
      <c r="I199" s="11">
        <f t="shared" si="6"/>
        <v>3.1099999999999994</v>
      </c>
      <c r="J199" s="12" t="s">
        <v>85</v>
      </c>
    </row>
    <row r="200" spans="1:10" x14ac:dyDescent="0.3">
      <c r="A200" s="6">
        <f t="shared" si="5"/>
        <v>197</v>
      </c>
      <c r="B200" s="7" t="s">
        <v>260</v>
      </c>
      <c r="C200" s="7" t="s">
        <v>20</v>
      </c>
      <c r="D200" s="8" t="s">
        <v>7</v>
      </c>
      <c r="E200" s="8" t="s">
        <v>8</v>
      </c>
      <c r="F200" s="9">
        <v>36.4</v>
      </c>
      <c r="G200" s="9">
        <v>62.19</v>
      </c>
      <c r="H200" s="13">
        <v>45575</v>
      </c>
      <c r="I200" s="11">
        <f t="shared" si="6"/>
        <v>25.79</v>
      </c>
      <c r="J200" s="12" t="s">
        <v>85</v>
      </c>
    </row>
    <row r="201" spans="1:10" x14ac:dyDescent="0.3">
      <c r="A201" s="6">
        <f t="shared" si="5"/>
        <v>198</v>
      </c>
      <c r="B201" s="7" t="s">
        <v>72</v>
      </c>
      <c r="C201" s="7" t="s">
        <v>20</v>
      </c>
      <c r="D201" s="8" t="s">
        <v>7</v>
      </c>
      <c r="E201" s="8" t="s">
        <v>8</v>
      </c>
      <c r="F201" s="9">
        <v>55.9</v>
      </c>
      <c r="G201" s="9">
        <v>62.22</v>
      </c>
      <c r="H201" s="13">
        <v>45575</v>
      </c>
      <c r="I201" s="11">
        <f t="shared" si="6"/>
        <v>6.32</v>
      </c>
      <c r="J201" s="12" t="s">
        <v>85</v>
      </c>
    </row>
    <row r="202" spans="1:10" x14ac:dyDescent="0.3">
      <c r="A202" s="6">
        <f t="shared" si="5"/>
        <v>199</v>
      </c>
      <c r="B202" s="7" t="s">
        <v>105</v>
      </c>
      <c r="C202" s="7" t="s">
        <v>232</v>
      </c>
      <c r="D202" s="8" t="s">
        <v>7</v>
      </c>
      <c r="E202" s="8" t="s">
        <v>8</v>
      </c>
      <c r="F202" s="9">
        <v>61.1</v>
      </c>
      <c r="G202" s="9">
        <v>63.22</v>
      </c>
      <c r="H202" s="13">
        <v>45707</v>
      </c>
      <c r="I202" s="11">
        <f t="shared" si="6"/>
        <v>2.1199999999999974</v>
      </c>
      <c r="J202" s="12" t="s">
        <v>85</v>
      </c>
    </row>
    <row r="203" spans="1:10" x14ac:dyDescent="0.3">
      <c r="A203" s="6">
        <f t="shared" si="5"/>
        <v>200</v>
      </c>
      <c r="B203" s="7" t="s">
        <v>143</v>
      </c>
      <c r="C203" s="7" t="s">
        <v>220</v>
      </c>
      <c r="D203" s="8" t="s">
        <v>7</v>
      </c>
      <c r="E203" s="8" t="s">
        <v>8</v>
      </c>
      <c r="F203" s="9">
        <v>54.1</v>
      </c>
      <c r="G203" s="9">
        <v>65.11</v>
      </c>
      <c r="H203" s="13">
        <v>45583</v>
      </c>
      <c r="I203" s="11">
        <f t="shared" si="6"/>
        <v>11.009999999999998</v>
      </c>
      <c r="J203" s="12" t="s">
        <v>85</v>
      </c>
    </row>
    <row r="204" spans="1:10" x14ac:dyDescent="0.3">
      <c r="A204" s="6">
        <f t="shared" si="5"/>
        <v>201</v>
      </c>
      <c r="B204" s="7" t="s">
        <v>162</v>
      </c>
      <c r="C204" s="7" t="s">
        <v>169</v>
      </c>
      <c r="D204" s="8" t="s">
        <v>7</v>
      </c>
      <c r="E204" s="8" t="s">
        <v>8</v>
      </c>
      <c r="F204" s="9">
        <v>55.7</v>
      </c>
      <c r="G204" s="9">
        <v>57.4</v>
      </c>
      <c r="H204" s="13">
        <v>45559</v>
      </c>
      <c r="I204" s="11">
        <f t="shared" si="6"/>
        <v>1.6999999999999957</v>
      </c>
      <c r="J204" s="12" t="s">
        <v>85</v>
      </c>
    </row>
    <row r="205" spans="1:10" x14ac:dyDescent="0.3">
      <c r="A205" s="6">
        <f t="shared" si="5"/>
        <v>202</v>
      </c>
      <c r="B205" s="7" t="s">
        <v>27</v>
      </c>
      <c r="C205" s="7" t="s">
        <v>227</v>
      </c>
      <c r="D205" s="8" t="s">
        <v>7</v>
      </c>
      <c r="E205" s="8" t="s">
        <v>8</v>
      </c>
      <c r="F205" s="9">
        <v>45.4</v>
      </c>
      <c r="G205" s="9">
        <v>58.75</v>
      </c>
      <c r="H205" s="13">
        <v>45700</v>
      </c>
      <c r="I205" s="11">
        <f t="shared" si="6"/>
        <v>13.350000000000001</v>
      </c>
      <c r="J205" s="12" t="s">
        <v>85</v>
      </c>
    </row>
    <row r="206" spans="1:10" x14ac:dyDescent="0.3">
      <c r="A206" s="6">
        <f t="shared" si="5"/>
        <v>203</v>
      </c>
      <c r="B206" s="14" t="s">
        <v>261</v>
      </c>
      <c r="C206" s="7" t="s">
        <v>166</v>
      </c>
      <c r="D206" s="8" t="s">
        <v>7</v>
      </c>
      <c r="E206" s="8" t="s">
        <v>8</v>
      </c>
      <c r="F206" s="9">
        <v>43.2</v>
      </c>
      <c r="G206" s="9">
        <v>59.85</v>
      </c>
      <c r="H206" s="13">
        <v>45670</v>
      </c>
      <c r="I206" s="11">
        <f t="shared" si="6"/>
        <v>16.649999999999999</v>
      </c>
      <c r="J206" s="12" t="s">
        <v>85</v>
      </c>
    </row>
    <row r="207" spans="1:10" x14ac:dyDescent="0.3">
      <c r="A207" s="6">
        <f t="shared" si="5"/>
        <v>204</v>
      </c>
      <c r="B207" s="7" t="s">
        <v>48</v>
      </c>
      <c r="C207" s="7" t="s">
        <v>253</v>
      </c>
      <c r="D207" s="8" t="s">
        <v>7</v>
      </c>
      <c r="E207" s="8" t="s">
        <v>8</v>
      </c>
      <c r="F207" s="9">
        <v>44.1</v>
      </c>
      <c r="G207" s="9">
        <v>54.79</v>
      </c>
      <c r="H207" s="13">
        <v>45643</v>
      </c>
      <c r="I207" s="11">
        <f t="shared" si="6"/>
        <v>10.689999999999998</v>
      </c>
      <c r="J207" s="12" t="s">
        <v>85</v>
      </c>
    </row>
    <row r="208" spans="1:10" x14ac:dyDescent="0.3">
      <c r="A208" s="6">
        <f t="shared" si="5"/>
        <v>205</v>
      </c>
      <c r="B208" s="7" t="s">
        <v>66</v>
      </c>
      <c r="C208" s="7" t="s">
        <v>20</v>
      </c>
      <c r="D208" s="8" t="s">
        <v>7</v>
      </c>
      <c r="E208" s="8" t="s">
        <v>8</v>
      </c>
      <c r="F208" s="9">
        <v>41.4</v>
      </c>
      <c r="G208" s="9">
        <v>54.84</v>
      </c>
      <c r="H208" s="13">
        <v>45596</v>
      </c>
      <c r="I208" s="11">
        <f t="shared" si="6"/>
        <v>13.440000000000005</v>
      </c>
      <c r="J208" s="12" t="s">
        <v>85</v>
      </c>
    </row>
    <row r="209" spans="1:10" x14ac:dyDescent="0.3">
      <c r="A209" s="6">
        <f t="shared" si="5"/>
        <v>206</v>
      </c>
      <c r="B209" s="7" t="s">
        <v>153</v>
      </c>
      <c r="C209" s="7" t="s">
        <v>20</v>
      </c>
      <c r="D209" s="8" t="s">
        <v>7</v>
      </c>
      <c r="E209" s="8" t="s">
        <v>8</v>
      </c>
      <c r="F209" s="9">
        <v>58.1</v>
      </c>
      <c r="G209" s="9">
        <v>75.02</v>
      </c>
      <c r="H209" s="13">
        <v>45624</v>
      </c>
      <c r="I209" s="11">
        <f t="shared" si="6"/>
        <v>16.919999999999995</v>
      </c>
      <c r="J209" s="12" t="s">
        <v>85</v>
      </c>
    </row>
    <row r="210" spans="1:10" x14ac:dyDescent="0.3">
      <c r="A210" s="6">
        <f t="shared" si="5"/>
        <v>207</v>
      </c>
      <c r="B210" s="7" t="s">
        <v>67</v>
      </c>
      <c r="C210" s="7" t="s">
        <v>20</v>
      </c>
      <c r="D210" s="8" t="s">
        <v>7</v>
      </c>
      <c r="E210" s="8" t="s">
        <v>8</v>
      </c>
      <c r="F210" s="9">
        <v>46.8</v>
      </c>
      <c r="G210" s="9">
        <v>66.06</v>
      </c>
      <c r="H210" s="13">
        <v>45596</v>
      </c>
      <c r="I210" s="11">
        <f t="shared" si="6"/>
        <v>19.260000000000005</v>
      </c>
      <c r="J210" s="12" t="s">
        <v>85</v>
      </c>
    </row>
    <row r="211" spans="1:10" x14ac:dyDescent="0.3">
      <c r="A211" s="6">
        <f t="shared" si="5"/>
        <v>208</v>
      </c>
      <c r="B211" s="7" t="s">
        <v>91</v>
      </c>
      <c r="C211" s="7" t="s">
        <v>223</v>
      </c>
      <c r="D211" s="8" t="s">
        <v>7</v>
      </c>
      <c r="E211" s="8" t="s">
        <v>8</v>
      </c>
      <c r="F211" s="9">
        <v>39.200000000000003</v>
      </c>
      <c r="G211" s="9">
        <v>49.26</v>
      </c>
      <c r="H211" s="13">
        <v>45744</v>
      </c>
      <c r="I211" s="11">
        <f t="shared" si="6"/>
        <v>10.059999999999995</v>
      </c>
      <c r="J211" s="12" t="s">
        <v>85</v>
      </c>
    </row>
    <row r="212" spans="1:10" x14ac:dyDescent="0.3">
      <c r="A212" s="6">
        <f t="shared" si="5"/>
        <v>209</v>
      </c>
      <c r="B212" s="7" t="s">
        <v>33</v>
      </c>
      <c r="C212" s="7" t="s">
        <v>227</v>
      </c>
      <c r="D212" s="8" t="s">
        <v>7</v>
      </c>
      <c r="E212" s="8" t="s">
        <v>8</v>
      </c>
      <c r="F212" s="9">
        <v>49.6</v>
      </c>
      <c r="G212" s="9">
        <v>54.36</v>
      </c>
      <c r="H212" s="13">
        <v>45698</v>
      </c>
      <c r="I212" s="11">
        <f t="shared" si="6"/>
        <v>4.759999999999998</v>
      </c>
      <c r="J212" s="12" t="s">
        <v>85</v>
      </c>
    </row>
    <row r="213" spans="1:10" x14ac:dyDescent="0.3">
      <c r="A213" s="6">
        <f t="shared" si="5"/>
        <v>210</v>
      </c>
      <c r="B213" s="14" t="s">
        <v>35</v>
      </c>
      <c r="C213" s="7" t="s">
        <v>231</v>
      </c>
      <c r="D213" s="8" t="s">
        <v>7</v>
      </c>
      <c r="E213" s="8" t="s">
        <v>8</v>
      </c>
      <c r="F213" s="9">
        <v>56.2</v>
      </c>
      <c r="G213" s="9">
        <v>59.29</v>
      </c>
      <c r="H213" s="13">
        <v>45687</v>
      </c>
      <c r="I213" s="11">
        <f t="shared" si="6"/>
        <v>3.0899999999999963</v>
      </c>
      <c r="J213" s="12" t="s">
        <v>85</v>
      </c>
    </row>
    <row r="214" spans="1:10" x14ac:dyDescent="0.3">
      <c r="A214" s="6">
        <f t="shared" si="5"/>
        <v>211</v>
      </c>
      <c r="B214" s="7" t="s">
        <v>30</v>
      </c>
      <c r="C214" s="7" t="s">
        <v>221</v>
      </c>
      <c r="D214" s="8" t="s">
        <v>7</v>
      </c>
      <c r="E214" s="8" t="s">
        <v>8</v>
      </c>
      <c r="F214" s="9">
        <v>37.1</v>
      </c>
      <c r="G214" s="9">
        <v>51.99</v>
      </c>
      <c r="H214" s="13">
        <v>45742</v>
      </c>
      <c r="I214" s="11">
        <f t="shared" si="6"/>
        <v>14.89</v>
      </c>
      <c r="J214" s="12" t="s">
        <v>85</v>
      </c>
    </row>
    <row r="215" spans="1:10" x14ac:dyDescent="0.3">
      <c r="A215" s="6">
        <f t="shared" si="5"/>
        <v>212</v>
      </c>
      <c r="B215" s="7" t="s">
        <v>123</v>
      </c>
      <c r="C215" s="7" t="s">
        <v>236</v>
      </c>
      <c r="D215" s="8" t="s">
        <v>7</v>
      </c>
      <c r="E215" s="8" t="s">
        <v>8</v>
      </c>
      <c r="F215" s="9">
        <v>38.700000000000003</v>
      </c>
      <c r="G215" s="9">
        <v>45.27</v>
      </c>
      <c r="H215" s="13">
        <v>45663</v>
      </c>
      <c r="I215" s="11">
        <f t="shared" si="6"/>
        <v>6.57</v>
      </c>
      <c r="J215" s="12" t="s">
        <v>85</v>
      </c>
    </row>
    <row r="216" spans="1:10" x14ac:dyDescent="0.3">
      <c r="A216" s="6">
        <f t="shared" si="5"/>
        <v>213</v>
      </c>
      <c r="B216" s="7" t="s">
        <v>219</v>
      </c>
      <c r="C216" s="7" t="s">
        <v>227</v>
      </c>
      <c r="D216" s="8" t="s">
        <v>7</v>
      </c>
      <c r="E216" s="8" t="s">
        <v>8</v>
      </c>
      <c r="F216" s="9">
        <v>65.8</v>
      </c>
      <c r="G216" s="9">
        <v>67.260000000000005</v>
      </c>
      <c r="H216" s="13">
        <v>45701</v>
      </c>
      <c r="I216" s="11">
        <f t="shared" si="6"/>
        <v>1.460000000000008</v>
      </c>
      <c r="J216" s="12" t="s">
        <v>85</v>
      </c>
    </row>
    <row r="217" spans="1:10" x14ac:dyDescent="0.3">
      <c r="A217" s="6">
        <f t="shared" ref="A217:A220" si="7">A216+1</f>
        <v>214</v>
      </c>
      <c r="B217" s="14" t="s">
        <v>31</v>
      </c>
      <c r="C217" s="7" t="s">
        <v>222</v>
      </c>
      <c r="D217" s="8" t="s">
        <v>7</v>
      </c>
      <c r="E217" s="8" t="s">
        <v>8</v>
      </c>
      <c r="F217" s="9">
        <v>44.900000000000006</v>
      </c>
      <c r="G217" s="9">
        <v>55.77</v>
      </c>
      <c r="H217" s="13">
        <v>45695</v>
      </c>
      <c r="I217" s="11">
        <f t="shared" si="6"/>
        <v>10.869999999999997</v>
      </c>
      <c r="J217" s="12" t="s">
        <v>85</v>
      </c>
    </row>
    <row r="218" spans="1:10" x14ac:dyDescent="0.3">
      <c r="A218" s="6">
        <f t="shared" si="7"/>
        <v>215</v>
      </c>
      <c r="B218" s="7" t="s">
        <v>73</v>
      </c>
      <c r="C218" s="7" t="s">
        <v>20</v>
      </c>
      <c r="D218" s="8" t="s">
        <v>7</v>
      </c>
      <c r="E218" s="8" t="s">
        <v>8</v>
      </c>
      <c r="F218" s="9">
        <v>56.3</v>
      </c>
      <c r="G218" s="9">
        <v>67.44</v>
      </c>
      <c r="H218" s="13">
        <v>45596</v>
      </c>
      <c r="I218" s="11">
        <f t="shared" si="6"/>
        <v>11.14</v>
      </c>
      <c r="J218" s="12" t="s">
        <v>85</v>
      </c>
    </row>
    <row r="219" spans="1:10" x14ac:dyDescent="0.3">
      <c r="A219" s="6">
        <f t="shared" si="7"/>
        <v>216</v>
      </c>
      <c r="B219" s="7" t="s">
        <v>108</v>
      </c>
      <c r="C219" s="7" t="s">
        <v>15</v>
      </c>
      <c r="D219" s="8" t="s">
        <v>7</v>
      </c>
      <c r="E219" s="8" t="s">
        <v>8</v>
      </c>
      <c r="F219" s="9">
        <v>50.5</v>
      </c>
      <c r="G219" s="9">
        <v>51.01</v>
      </c>
      <c r="H219" s="13">
        <v>45699</v>
      </c>
      <c r="I219" s="11">
        <f t="shared" si="6"/>
        <v>0.50999999999999801</v>
      </c>
      <c r="J219" s="12" t="s">
        <v>85</v>
      </c>
    </row>
    <row r="220" spans="1:10" x14ac:dyDescent="0.3">
      <c r="A220" s="6">
        <f t="shared" si="7"/>
        <v>217</v>
      </c>
      <c r="B220" s="14" t="s">
        <v>22</v>
      </c>
      <c r="C220" s="7" t="s">
        <v>222</v>
      </c>
      <c r="D220" s="8" t="s">
        <v>7</v>
      </c>
      <c r="E220" s="8" t="s">
        <v>8</v>
      </c>
      <c r="F220" s="9">
        <v>49</v>
      </c>
      <c r="G220" s="9">
        <v>66.16</v>
      </c>
      <c r="H220" s="13">
        <v>45691</v>
      </c>
      <c r="I220" s="11">
        <f t="shared" si="6"/>
        <v>17.159999999999997</v>
      </c>
      <c r="J220" s="12" t="s">
        <v>85</v>
      </c>
    </row>
    <row r="222" spans="1:10" x14ac:dyDescent="0.3">
      <c r="A222" s="17" t="s">
        <v>84</v>
      </c>
      <c r="B222" s="18"/>
    </row>
    <row r="223" spans="1:10" x14ac:dyDescent="0.3">
      <c r="A223" s="17" t="s">
        <v>87</v>
      </c>
      <c r="B223" s="18"/>
    </row>
    <row r="224" spans="1:10" ht="55.5" customHeight="1" x14ac:dyDescent="0.3">
      <c r="A224" s="20" t="s">
        <v>270</v>
      </c>
      <c r="B224" s="20"/>
      <c r="C224" s="20"/>
    </row>
    <row r="225" spans="1:3" ht="76.5" customHeight="1" x14ac:dyDescent="0.3">
      <c r="A225" s="20" t="s">
        <v>271</v>
      </c>
      <c r="B225" s="20"/>
      <c r="C225" s="20"/>
    </row>
  </sheetData>
  <mergeCells count="4">
    <mergeCell ref="A225:C225"/>
    <mergeCell ref="A224:C224"/>
    <mergeCell ref="A1:J1"/>
    <mergeCell ref="A2:J2"/>
  </mergeCells>
  <conditionalFormatting sqref="B22">
    <cfRule type="duplicateValues" dxfId="26" priority="1"/>
    <cfRule type="duplicateValues" dxfId="25" priority="2"/>
    <cfRule type="duplicateValues" dxfId="24" priority="3"/>
  </conditionalFormatting>
  <conditionalFormatting sqref="B27">
    <cfRule type="duplicateValues" dxfId="23" priority="19"/>
    <cfRule type="duplicateValues" dxfId="22" priority="20"/>
    <cfRule type="duplicateValues" dxfId="21" priority="21"/>
  </conditionalFormatting>
  <conditionalFormatting sqref="B31">
    <cfRule type="duplicateValues" dxfId="20" priority="16"/>
    <cfRule type="duplicateValues" dxfId="19" priority="17"/>
    <cfRule type="duplicateValues" dxfId="18" priority="18"/>
  </conditionalFormatting>
  <conditionalFormatting sqref="B34">
    <cfRule type="duplicateValues" dxfId="17" priority="22"/>
    <cfRule type="duplicateValues" dxfId="16" priority="23"/>
    <cfRule type="duplicateValues" dxfId="15" priority="24"/>
  </conditionalFormatting>
  <conditionalFormatting sqref="B45">
    <cfRule type="duplicateValues" dxfId="14" priority="13"/>
    <cfRule type="duplicateValues" dxfId="13" priority="14"/>
    <cfRule type="duplicateValues" dxfId="12" priority="15"/>
  </conditionalFormatting>
  <conditionalFormatting sqref="B46">
    <cfRule type="duplicateValues" dxfId="11" priority="10"/>
    <cfRule type="duplicateValues" dxfId="10" priority="11"/>
    <cfRule type="duplicateValues" dxfId="9" priority="12"/>
  </conditionalFormatting>
  <conditionalFormatting sqref="B94:B110 B4:B13 B16:B21 B25:B26 B35:B44 B28:B30 B32:B33 B47:B92 B112:B174 B23">
    <cfRule type="duplicateValues" dxfId="8" priority="27"/>
  </conditionalFormatting>
  <conditionalFormatting sqref="B94:B110 B4:B13 B16:B21 B25:B26 B35:B44 B217:B218 B28:B30 B32:B33 B47:B92 B112:B215 B23">
    <cfRule type="duplicateValues" dxfId="7" priority="26"/>
  </conditionalFormatting>
  <conditionalFormatting sqref="B94:B110 B4:B13 B16:B21 B25:B26 B35:B44 B217:B220 B28:B30 B32:B33 B47:B92 B112:B215 B23">
    <cfRule type="duplicateValues" dxfId="6" priority="25"/>
  </conditionalFormatting>
  <conditionalFormatting sqref="B111">
    <cfRule type="duplicateValues" dxfId="5" priority="7"/>
    <cfRule type="duplicateValues" dxfId="4" priority="8"/>
    <cfRule type="duplicateValues" dxfId="3" priority="9"/>
  </conditionalFormatting>
  <conditionalFormatting sqref="B216">
    <cfRule type="duplicateValues" dxfId="2" priority="5"/>
    <cfRule type="duplicateValues" dxfId="1" priority="6"/>
  </conditionalFormatting>
  <conditionalFormatting sqref="I4:I220">
    <cfRule type="cellIs" dxfId="0" priority="4"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Upgrades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Swapnil Karkera</dc:creator>
  <cp:lastModifiedBy>Sahil Joshi | ESGRisk.ai</cp:lastModifiedBy>
  <dcterms:created xsi:type="dcterms:W3CDTF">2015-06-05T18:17:20Z</dcterms:created>
  <dcterms:modified xsi:type="dcterms:W3CDTF">2025-05-19T12:17:34Z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63c790-1b4f-473b-b88f-a693ca173b52_Enabled">
    <vt:lpwstr>true</vt:lpwstr>
  </property>
  <property fmtid="{D5CDD505-2E9C-101B-9397-08002B2CF9AE}" pid="3" name="MSIP_Label_8c63c790-1b4f-473b-b88f-a693ca173b52_SetDate">
    <vt:lpwstr>2025-03-26T09:57:56Z</vt:lpwstr>
  </property>
  <property fmtid="{D5CDD505-2E9C-101B-9397-08002B2CF9AE}" pid="4" name="MSIP_Label_8c63c790-1b4f-473b-b88f-a693ca173b52_Method">
    <vt:lpwstr>Privileged</vt:lpwstr>
  </property>
  <property fmtid="{D5CDD505-2E9C-101B-9397-08002B2CF9AE}" pid="5" name="MSIP_Label_8c63c790-1b4f-473b-b88f-a693ca173b52_Name">
    <vt:lpwstr>Internal</vt:lpwstr>
  </property>
  <property fmtid="{D5CDD505-2E9C-101B-9397-08002B2CF9AE}" pid="6" name="MSIP_Label_8c63c790-1b4f-473b-b88f-a693ca173b52_SiteId">
    <vt:lpwstr>4d8b04bf-7a7c-48a0-b6e3-38da5008297e</vt:lpwstr>
  </property>
  <property fmtid="{D5CDD505-2E9C-101B-9397-08002B2CF9AE}" pid="7" name="MSIP_Label_8c63c790-1b4f-473b-b88f-a693ca173b52_ActionId">
    <vt:lpwstr>5e58b19c-cb49-46da-bd2a-7abbb1e4fb3f</vt:lpwstr>
  </property>
  <property fmtid="{D5CDD505-2E9C-101B-9397-08002B2CF9AE}" pid="8" name="MSIP_Label_8c63c790-1b4f-473b-b88f-a693ca173b52_ContentBits">
    <vt:lpwstr>0</vt:lpwstr>
  </property>
  <property fmtid="{D5CDD505-2E9C-101B-9397-08002B2CF9AE}" pid="9" name="MSIP_Label_8c63c790-1b4f-473b-b88f-a693ca173b52_Tag">
    <vt:lpwstr>10, 0, 1, 1</vt:lpwstr>
  </property>
</Properties>
</file>